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A87277F4-B909-44CB-98F1-342F3061C59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." sheetId="12" r:id="rId1"/>
    <sheet name="Income Statement-534W42nd" sheetId="11" r:id="rId2"/>
    <sheet name="Balance Sheet(Period Change)-53" sheetId="10" r:id="rId3"/>
    <sheet name="General Ledger - 534 W42nd" sheetId="9" r:id="rId4"/>
    <sheet name="T-12 Statement-534W42nd" sheetId="8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Balance-534W42nd.'!$1:$6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2" l="1"/>
  <c r="E56" i="12"/>
  <c r="F56" i="12"/>
  <c r="C56" i="12"/>
  <c r="D54" i="12"/>
  <c r="C54" i="12"/>
  <c r="E54" i="12"/>
  <c r="F54" i="12"/>
  <c r="D19" i="12"/>
  <c r="E19" i="12"/>
  <c r="F19" i="12"/>
  <c r="C19" i="12"/>
</calcChain>
</file>

<file path=xl/sharedStrings.xml><?xml version="1.0" encoding="utf-8"?>
<sst xmlns="http://schemas.openxmlformats.org/spreadsheetml/2006/main" count="1154" uniqueCount="439">
  <si>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</si>
  <si>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</si>
  <si>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</si>
  <si>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</si>
  <si>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</si>
  <si>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</si>
  <si>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</si>
  <si>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</si>
  <si>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</si>
  <si>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</si>
  <si>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</si>
  <si>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</si>
  <si>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</si>
  <si>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</si>
  <si>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</si>
  <si>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</si>
  <si>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</si>
  <si>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</si>
  <si>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</si>
  <si>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</si>
  <si>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</si>
  <si>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</si>
  <si>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</si>
  <si>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</si>
  <si>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</si>
  <si>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</si>
  <si>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</si>
  <si>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</si>
  <si>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</si>
  <si>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</si>
  <si>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</si>
  <si>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</si>
  <si>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</si>
  <si>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</si>
  <si>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</si>
  <si>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</si>
  <si>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</si>
  <si>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</si>
  <si>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</si>
  <si>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</si>
  <si>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</si>
  <si>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</si>
  <si>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</si>
  <si>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</si>
  <si>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</si>
  <si>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</si>
  <si>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</si>
  <si>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</si>
  <si>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</si>
  <si>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</si>
  <si>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</si>
  <si>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</si>
  <si>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6250-0000</t>
  </si>
  <si>
    <t>Elevator Inspection &amp; Repair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</si>
  <si>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</si>
  <si>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</si>
  <si>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</si>
  <si>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</si>
  <si>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</si>
  <si>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</si>
  <si>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</si>
  <si>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</si>
  <si>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</si>
  <si>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</si>
  <si>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6320-0010</t>
  </si>
  <si>
    <t>Worker's Compensation</t>
  </si>
  <si>
    <t>6364-0000</t>
  </si>
  <si>
    <t>Filing Fees</t>
  </si>
  <si>
    <t>6365-5000</t>
  </si>
  <si>
    <t>Violation Removal Costs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</si>
  <si>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</si>
  <si>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</si>
  <si>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</si>
  <si>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</si>
  <si>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</si>
  <si>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</si>
  <si>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</si>
  <si>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</si>
  <si>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</si>
  <si>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</si>
  <si>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</si>
  <si>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</si>
  <si>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</si>
  <si>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</si>
  <si>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</si>
  <si>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</si>
  <si>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</si>
  <si>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</si>
  <si>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</si>
  <si>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</si>
  <si>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</si>
  <si>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</si>
  <si>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</si>
  <si>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</si>
  <si>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</si>
  <si>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</si>
  <si>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</si>
  <si>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</si>
  <si>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</si>
  <si>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</si>
  <si>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</si>
  <si>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</si>
  <si>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</si>
  <si>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</si>
  <si>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</si>
  <si>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</si>
  <si>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</si>
  <si>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</si>
  <si>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</si>
  <si>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</si>
  <si>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</si>
  <si>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</si>
  <si>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</si>
  <si>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</si>
  <si>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</si>
  <si>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</si>
  <si>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</si>
  <si>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</si>
  <si>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</si>
  <si>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</si>
  <si>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</si>
  <si>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</si>
  <si>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</si>
  <si>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</si>
  <si>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</si>
  <si>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</si>
  <si>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Violation Removal Costs</t>
  </si>
  <si>
    <t xml:space="preserve">        Filing Fees</t>
  </si>
  <si>
    <t xml:space="preserve">        Worker's Compensation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</si>
  <si>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</si>
  <si>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</si>
  <si>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</si>
  <si>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</si>
  <si>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</si>
  <si>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Elevator Inspection &amp; Repair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</si>
  <si>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</si>
  <si>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</si>
  <si>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</si>
  <si>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</si>
  <si>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</si>
  <si>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</si>
  <si>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</si>
  <si>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</si>
  <si>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</si>
  <si>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</si>
  <si>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</si>
  <si>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</si>
  <si>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</si>
  <si>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</si>
  <si>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</si>
  <si>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</si>
  <si>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</si>
  <si>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</si>
  <si>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</si>
  <si>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</si>
  <si>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</si>
  <si>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</si>
  <si>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</si>
  <si>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</si>
  <si>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</si>
  <si>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</si>
  <si>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</si>
  <si>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</si>
  <si>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</si>
  <si>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</si>
  <si>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</si>
  <si>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</si>
  <si>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</si>
  <si>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</si>
  <si>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</si>
  <si>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</si>
  <si>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</si>
  <si>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</si>
  <si>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</si>
  <si>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</si>
  <si>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</si>
  <si>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</si>
  <si>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</si>
  <si>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</si>
  <si>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</si>
  <si>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</si>
  <si>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</si>
  <si>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</si>
  <si>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</si>
  <si>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</si>
  <si>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</si>
  <si>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</si>
  <si>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</si>
  <si>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</si>
  <si>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</si>
  <si>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</si>
  <si>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</si>
  <si>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</si>
  <si>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</si>
  <si>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</si>
  <si>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</si>
  <si>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</si>
  <si>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</si>
  <si>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</si>
  <si>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</si>
  <si>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</si>
  <si>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</si>
  <si>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</si>
  <si>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</si>
  <si>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</si>
  <si>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</si>
  <si>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</si>
  <si>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</si>
  <si>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</si>
  <si>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</si>
  <si>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</si>
  <si>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</si>
  <si>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</si>
  <si>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</si>
  <si>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</si>
  <si>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</si>
  <si>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</si>
  <si>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</si>
  <si>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</si>
  <si>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</si>
  <si>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</si>
  <si>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</si>
  <si>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</si>
  <si>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</si>
  <si>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15.00</t>
  </si>
  <si>
    <t xml:space="preserve">  Net Change=15.00</t>
  </si>
  <si>
    <t>Service Charge</t>
  </si>
  <si>
    <t xml:space="preserve">  282.85</t>
  </si>
  <si>
    <t>Verizon (verizon)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</si>
  <si>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</si>
  <si>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</si>
  <si>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</si>
  <si>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</si>
  <si>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</si>
  <si>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</si>
  <si>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 xml:space="preserve">  533.49</t>
  </si>
  <si>
    <t>Monthly Management Fee</t>
  </si>
  <si>
    <t>Livingston Management Services, LLC (livingst)</t>
  </si>
  <si>
    <t xml:space="preserve">  1,207.00</t>
  </si>
  <si>
    <t xml:space="preserve">  550.04</t>
  </si>
  <si>
    <t>Samuels (t0000177)</t>
  </si>
  <si>
    <t>:Prog Gen prepayment transfer</t>
  </si>
  <si>
    <t>none</t>
  </si>
  <si>
    <t>Praveen Gulati (t0000760)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</si>
  <si>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</si>
  <si>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</si>
  <si>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</si>
  <si>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</si>
  <si>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</si>
  <si>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</si>
  <si>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</si>
  <si>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</si>
  <si>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903.22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</si>
  <si>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</si>
  <si>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</si>
  <si>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</si>
  <si>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</si>
  <si>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</si>
  <si>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</si>
  <si>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</si>
  <si>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</si>
  <si>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</si>
  <si>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</si>
  <si>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</si>
  <si>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</si>
  <si>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</si>
  <si>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</si>
  <si>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</si>
  <si>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</si>
  <si>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</si>
  <si>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</si>
  <si>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</si>
  <si>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</si>
  <si>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</si>
  <si>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</si>
  <si>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Jan 2024-May 2024</t>
  </si>
  <si>
    <t xml:space="preserve">  117.26</t>
  </si>
  <si>
    <t>To Gross up 05.2024</t>
  </si>
  <si>
    <t>J-106843</t>
  </si>
  <si>
    <t xml:space="preserve">  33.55</t>
  </si>
  <si>
    <t>6.10</t>
  </si>
  <si>
    <t xml:space="preserve">  Net Change=6.10</t>
  </si>
  <si>
    <t>NY Fedral Unemployment(D)</t>
  </si>
  <si>
    <t xml:space="preserve">  427.24</t>
  </si>
  <si>
    <t xml:space="preserve">  5,584.59</t>
  </si>
  <si>
    <t xml:space="preserve">  2,023.44</t>
  </si>
  <si>
    <t>2,023.44</t>
  </si>
  <si>
    <t xml:space="preserve">  Net Change=2,023.44</t>
  </si>
  <si>
    <t>534condo service qtr bill - 3.10.24-6.9.24</t>
  </si>
  <si>
    <t>1163</t>
  </si>
  <si>
    <t>K-301674</t>
  </si>
  <si>
    <t>Future Communications Corp (future)</t>
  </si>
  <si>
    <t xml:space="preserve">  110.00</t>
  </si>
  <si>
    <t>J-116833</t>
  </si>
  <si>
    <t xml:space="preserve">  923.41</t>
  </si>
  <si>
    <t>470.43</t>
  </si>
  <si>
    <t>701.16</t>
  </si>
  <si>
    <t xml:space="preserve">  Net Change=230.73</t>
  </si>
  <si>
    <t>:Reversal of J-109864</t>
  </si>
  <si>
    <t>J-109866</t>
  </si>
  <si>
    <t>:Reversal of J-109789</t>
  </si>
  <si>
    <t>J-109865</t>
  </si>
  <si>
    <t>Incorrect amount</t>
  </si>
  <si>
    <t>J-109864</t>
  </si>
  <si>
    <t>J-109789</t>
  </si>
  <si>
    <t>J-109867</t>
  </si>
  <si>
    <t>ADP Tax</t>
  </si>
  <si>
    <t xml:space="preserve">  2,870.00</t>
  </si>
  <si>
    <t xml:space="preserve">  525.00</t>
  </si>
  <si>
    <t>282.85</t>
  </si>
  <si>
    <t xml:space="preserve">  Net Change=282.85</t>
  </si>
  <si>
    <t>Descr:Paymentrecsec:Web Trace#:031000033487225 Eed:240529 Ind ID:1557345290001</t>
  </si>
  <si>
    <t>5312024</t>
  </si>
  <si>
    <t>K-315681</t>
  </si>
  <si>
    <t>Verizon Wireless (v0000151)</t>
  </si>
  <si>
    <t xml:space="preserve">  15,098.29</t>
  </si>
  <si>
    <t xml:space="preserve">  2,403.16</t>
  </si>
  <si>
    <t>252.82</t>
  </si>
  <si>
    <t xml:space="preserve">  Net Change=252.82</t>
  </si>
  <si>
    <t>853-077-585-0001-81 4/27/2024 FOR 4.26-5.27  Auto Pay</t>
  </si>
  <si>
    <t>5082024</t>
  </si>
  <si>
    <t>K-299068</t>
  </si>
  <si>
    <t xml:space="preserve">  6,238.13</t>
  </si>
  <si>
    <t>2,638.72</t>
  </si>
  <si>
    <t xml:space="preserve">  Net Change=2,638.72</t>
  </si>
  <si>
    <t>Descr:Cecony Sec:CCD Trace#:021000022588643 Eed:240503 Ind ID:27785240006</t>
  </si>
  <si>
    <t>K-315679</t>
  </si>
  <si>
    <t>Consolidated Edison Company of N.Y. Inc. (conediso)</t>
  </si>
  <si>
    <t>Sec:CCD Trace#:021000022588589 Eed:240503 Ind ID:27550630001</t>
  </si>
  <si>
    <t>K-315678</t>
  </si>
  <si>
    <t>534 West 42ND Street C Trn: 1231302822Tc</t>
  </si>
  <si>
    <t>5022024</t>
  </si>
  <si>
    <t>K-315677</t>
  </si>
  <si>
    <t>534 West 42ND Street C Trn: 1231302791Tc</t>
  </si>
  <si>
    <t xml:space="preserve">  700.00</t>
  </si>
  <si>
    <t xml:space="preserve">  1,215.00</t>
  </si>
  <si>
    <t>840.00</t>
  </si>
  <si>
    <t xml:space="preserve">  Net Change=840.00</t>
  </si>
  <si>
    <t>DEP Cats</t>
  </si>
  <si>
    <t>J-109868</t>
  </si>
  <si>
    <t>Dep Cats</t>
  </si>
  <si>
    <t>nyc buildings</t>
  </si>
  <si>
    <t>J-109790</t>
  </si>
  <si>
    <t xml:space="preserve">  374.05</t>
  </si>
  <si>
    <t xml:space="preserve">  5,743.29</t>
  </si>
  <si>
    <t xml:space="preserve">  5,500.00</t>
  </si>
  <si>
    <t>1,100.00</t>
  </si>
  <si>
    <t xml:space="preserve">  Net Change=1,100.00</t>
  </si>
  <si>
    <t>1164</t>
  </si>
  <si>
    <t>K-302809</t>
  </si>
  <si>
    <t xml:space="preserve">  4,883.05</t>
  </si>
  <si>
    <t xml:space="preserve">  550.00</t>
  </si>
  <si>
    <t xml:space="preserve">  712.00</t>
  </si>
  <si>
    <t xml:space="preserve">  1,995.20</t>
  </si>
  <si>
    <t xml:space="preserve">  7,544.20</t>
  </si>
  <si>
    <t>4,971.70</t>
  </si>
  <si>
    <t xml:space="preserve">  Net Change=4,971.70</t>
  </si>
  <si>
    <t>FISP2: Additional Extension of Time Request Filings (Filing Due by 02/13/2024)</t>
  </si>
  <si>
    <t>1166</t>
  </si>
  <si>
    <t>K-302932</t>
  </si>
  <si>
    <t>Rodriguez + Gambino Architectural Bldg Env Cons (rodriguez)</t>
  </si>
  <si>
    <t>Prints</t>
  </si>
  <si>
    <t>1165</t>
  </si>
  <si>
    <t>K-302931</t>
  </si>
  <si>
    <t>Travel</t>
  </si>
  <si>
    <t>Administrative</t>
  </si>
  <si>
    <t>Project Manager</t>
  </si>
  <si>
    <t>Principal/President</t>
  </si>
  <si>
    <t xml:space="preserve">  150.00</t>
  </si>
  <si>
    <t xml:space="preserve">  2,285.70</t>
  </si>
  <si>
    <t>1,281.70</t>
  </si>
  <si>
    <t>5,493.80</t>
  </si>
  <si>
    <t xml:space="preserve">  Net Change=4,212.10</t>
  </si>
  <si>
    <t>Automatically generated apply prepay receipt.</t>
  </si>
  <si>
    <t>R-717579</t>
  </si>
  <si>
    <t>Simon (t0000180)</t>
  </si>
  <si>
    <t>R-717578</t>
  </si>
  <si>
    <t>https://www.clickpay.com/viewcheck.aspx?tid=L240521_WV8BJ9</t>
  </si>
  <si>
    <t>846311016_196699580</t>
  </si>
  <si>
    <t>R-705719</t>
  </si>
  <si>
    <t>R-690566</t>
  </si>
  <si>
    <t>R-689534</t>
  </si>
  <si>
    <t xml:space="preserve">  -3,845.10</t>
  </si>
  <si>
    <t>769.04</t>
  </si>
  <si>
    <t xml:space="preserve">  Net Change=-769.04</t>
  </si>
  <si>
    <t>https://www.clickpay.com/viewcheck.aspx?tid=L240521_AN2KM7</t>
  </si>
  <si>
    <t>7077_196699581</t>
  </si>
  <si>
    <t>R-705718</t>
  </si>
  <si>
    <t xml:space="preserve">  495.15</t>
  </si>
  <si>
    <t>250.92</t>
  </si>
  <si>
    <t xml:space="preserve">  Net Change=-250.92</t>
  </si>
  <si>
    <t>https://www.clickpay.com/viewcheck.aspx?tid=L240507_XT6OL5</t>
  </si>
  <si>
    <t>844797185_196051945</t>
  </si>
  <si>
    <t>R-701711</t>
  </si>
  <si>
    <t xml:space="preserve">  -41,253.35</t>
  </si>
  <si>
    <t>10,373.98</t>
  </si>
  <si>
    <t xml:space="preserve">  Net Change=-10,373.98</t>
  </si>
  <si>
    <t>ClickPay - ACH - A2405150426_IV7NT2</t>
  </si>
  <si>
    <t>196504748</t>
  </si>
  <si>
    <t>R-703926</t>
  </si>
  <si>
    <t>ClickPay - ACH - A2405070431_JM1NM4</t>
  </si>
  <si>
    <t>195977887</t>
  </si>
  <si>
    <t>R-701457</t>
  </si>
  <si>
    <t>ClickPay - ACH - A2405010531_LK0KX6</t>
  </si>
  <si>
    <t>194858523</t>
  </si>
  <si>
    <t>R-697429</t>
  </si>
  <si>
    <t>ClickPay - ACH - A2405010437_VB4YJ5</t>
  </si>
  <si>
    <t>194334762</t>
  </si>
  <si>
    <t>R-696601</t>
  </si>
  <si>
    <t>100.00</t>
  </si>
  <si>
    <t xml:space="preserve">  Net Change=-100.00</t>
  </si>
  <si>
    <t>05242024</t>
  </si>
  <si>
    <t>5242024</t>
  </si>
  <si>
    <t>K-306686</t>
  </si>
  <si>
    <t>05102024</t>
  </si>
  <si>
    <t>5102024</t>
  </si>
  <si>
    <t>K-306685</t>
  </si>
  <si>
    <t xml:space="preserve">  4,151.44</t>
  </si>
  <si>
    <t xml:space="preserve"> Journal Batch 53728</t>
  </si>
  <si>
    <t xml:space="preserve">  71,718.23</t>
  </si>
  <si>
    <t>15,444.54</t>
  </si>
  <si>
    <t>9,208.54</t>
  </si>
  <si>
    <t xml:space="preserve">  Net Change=-6,236.00</t>
  </si>
  <si>
    <t xml:space="preserve"> Journal Batch 47051</t>
  </si>
  <si>
    <t xml:space="preserve"> Check Batch 45151</t>
  </si>
  <si>
    <t xml:space="preserve"> Check Batch 45131</t>
  </si>
  <si>
    <t xml:space="preserve"> Check Batch 45690</t>
  </si>
  <si>
    <t xml:space="preserve"> Check Batch 44990</t>
  </si>
  <si>
    <t xml:space="preserve"> Journal Batch 49060</t>
  </si>
  <si>
    <t xml:space="preserve"> Receipt Batch 90646</t>
  </si>
  <si>
    <t xml:space="preserve"> Receipt Batch 89977</t>
  </si>
  <si>
    <t xml:space="preserve"> Check Batch 45689</t>
  </si>
  <si>
    <t xml:space="preserve"> Journal Batch 49061</t>
  </si>
  <si>
    <t xml:space="preserve"> Check Batch 44698</t>
  </si>
  <si>
    <t xml:space="preserve"> Receipt Batch 89646</t>
  </si>
  <si>
    <t xml:space="preserve"> Receipt Batch 89644</t>
  </si>
  <si>
    <t xml:space="preserve"> Journal Batch 49008</t>
  </si>
  <si>
    <t xml:space="preserve"> Receipt Batch 89384</t>
  </si>
  <si>
    <t>Period =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</si>
</sst>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F4ED9-C9F0-4D0D-8898-F2445D2EA5A1}">
  <sheetPr>
    <pageSetUpPr fitToPage="1"/>
  </sheetPr>
  <dimension ref="A1:F56"/>
  <sheetViews>
    <sheetView showGridLines="0" tabSelected="1" workbookViewId="0">
      <selection activeCell="E61" sqref="E61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438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77954.23</v>
      </c>
      <c r="D7" s="7">
        <v>0</v>
      </c>
      <c r="E7" s="7">
        <v>6236</v>
      </c>
      <c r="F7" s="7">
        <v>71718.23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4166.4399999999996</v>
      </c>
      <c r="D9" s="10">
        <v>0</v>
      </c>
      <c r="E9" s="10">
        <v>15</v>
      </c>
      <c r="F9" s="10">
        <v>4151.4399999999996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273</v>
      </c>
      <c r="C19" s="52">
        <f>SUM(C7:C18)</f>
        <v>-19667.639999999985</v>
      </c>
      <c r="D19" s="52">
        <f t="shared" ref="D19:F19" si="0">SUM(D7:D18)</f>
        <v>0</v>
      </c>
      <c r="E19" s="52">
        <f t="shared" si="0"/>
        <v>6251</v>
      </c>
      <c r="F19" s="52">
        <f t="shared" si="0"/>
        <v>-25918.639999999985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0</v>
      </c>
      <c r="D21" s="13">
        <v>0</v>
      </c>
      <c r="E21" s="13">
        <v>100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-30879.37</v>
      </c>
      <c r="D22" s="13">
        <v>0</v>
      </c>
      <c r="E22" s="13">
        <v>10373.98</v>
      </c>
      <c r="F22" s="13">
        <v>-41253.35</v>
      </c>
    </row>
    <row r="23" spans="1:6" ht="15" customHeight="1" x14ac:dyDescent="0.2">
      <c r="A23" s="11" t="s">
        <v>36</v>
      </c>
      <c r="B23" s="12" t="s">
        <v>37</v>
      </c>
      <c r="C23" s="13">
        <v>746.07</v>
      </c>
      <c r="D23" s="13">
        <v>0</v>
      </c>
      <c r="E23" s="13">
        <v>250.92</v>
      </c>
      <c r="F23" s="13">
        <v>495.15</v>
      </c>
    </row>
    <row r="24" spans="1:6" ht="15" customHeight="1" x14ac:dyDescent="0.2">
      <c r="A24" s="11" t="s">
        <v>38</v>
      </c>
      <c r="B24" s="12" t="s">
        <v>39</v>
      </c>
      <c r="C24" s="13">
        <v>-3076.06</v>
      </c>
      <c r="D24" s="13">
        <v>0</v>
      </c>
      <c r="E24" s="13">
        <v>769.04</v>
      </c>
      <c r="F24" s="13">
        <v>-3845.1</v>
      </c>
    </row>
    <row r="25" spans="1:6" ht="15" customHeight="1" x14ac:dyDescent="0.2">
      <c r="A25" s="11" t="s">
        <v>40</v>
      </c>
      <c r="B25" s="12" t="s">
        <v>41</v>
      </c>
      <c r="C25" s="13">
        <v>-1926.4</v>
      </c>
      <c r="D25" s="13">
        <v>4212.1000000000004</v>
      </c>
      <c r="E25" s="13">
        <v>0</v>
      </c>
      <c r="F25" s="13">
        <v>2285.6999999999998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0</v>
      </c>
      <c r="E26" s="13">
        <v>0</v>
      </c>
      <c r="F26" s="13">
        <v>150</v>
      </c>
    </row>
    <row r="27" spans="1:6" ht="15" customHeight="1" x14ac:dyDescent="0.2">
      <c r="A27" s="11" t="s">
        <v>44</v>
      </c>
      <c r="B27" s="12" t="s">
        <v>45</v>
      </c>
      <c r="C27" s="13">
        <v>2572.5</v>
      </c>
      <c r="D27" s="13">
        <v>4971.7</v>
      </c>
      <c r="E27" s="13">
        <v>0</v>
      </c>
      <c r="F27" s="13">
        <v>7544.2</v>
      </c>
    </row>
    <row r="28" spans="1:6" ht="15" customHeight="1" x14ac:dyDescent="0.2">
      <c r="A28" s="11" t="s">
        <v>46</v>
      </c>
      <c r="B28" s="12" t="s">
        <v>47</v>
      </c>
      <c r="C28" s="13">
        <v>1995.2</v>
      </c>
      <c r="D28" s="13">
        <v>0</v>
      </c>
      <c r="E28" s="13">
        <v>0</v>
      </c>
      <c r="F28" s="13">
        <v>1995.2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712</v>
      </c>
      <c r="D31" s="13">
        <v>0</v>
      </c>
      <c r="E31" s="13">
        <v>0</v>
      </c>
      <c r="F31" s="13">
        <v>712</v>
      </c>
    </row>
    <row r="32" spans="1:6" ht="15" customHeight="1" x14ac:dyDescent="0.2">
      <c r="A32" s="11" t="s">
        <v>54</v>
      </c>
      <c r="B32" s="12" t="s">
        <v>55</v>
      </c>
      <c r="C32" s="13">
        <v>550</v>
      </c>
      <c r="D32" s="13">
        <v>0</v>
      </c>
      <c r="E32" s="13">
        <v>0</v>
      </c>
      <c r="F32" s="13">
        <v>550</v>
      </c>
    </row>
    <row r="33" spans="1:6" ht="15" customHeight="1" x14ac:dyDescent="0.2">
      <c r="A33" s="11" t="s">
        <v>56</v>
      </c>
      <c r="B33" s="12" t="s">
        <v>57</v>
      </c>
      <c r="C33" s="13">
        <v>4883.05</v>
      </c>
      <c r="D33" s="13">
        <v>0</v>
      </c>
      <c r="E33" s="13">
        <v>0</v>
      </c>
      <c r="F33" s="13">
        <v>4883.05</v>
      </c>
    </row>
    <row r="34" spans="1:6" ht="15" customHeight="1" x14ac:dyDescent="0.2">
      <c r="A34" s="11" t="s">
        <v>58</v>
      </c>
      <c r="B34" s="12" t="s">
        <v>59</v>
      </c>
      <c r="C34" s="13">
        <v>4400</v>
      </c>
      <c r="D34" s="13">
        <v>1100</v>
      </c>
      <c r="E34" s="13">
        <v>0</v>
      </c>
      <c r="F34" s="13">
        <v>5500</v>
      </c>
    </row>
    <row r="35" spans="1:6" ht="15" customHeight="1" x14ac:dyDescent="0.2">
      <c r="A35" s="11" t="s">
        <v>60</v>
      </c>
      <c r="B35" s="12" t="s">
        <v>61</v>
      </c>
      <c r="C35" s="13">
        <v>5743.29</v>
      </c>
      <c r="D35" s="13">
        <v>0</v>
      </c>
      <c r="E35" s="13">
        <v>0</v>
      </c>
      <c r="F35" s="13">
        <v>5743.29</v>
      </c>
    </row>
    <row r="36" spans="1:6" ht="15" customHeight="1" x14ac:dyDescent="0.2">
      <c r="A36" s="11" t="s">
        <v>62</v>
      </c>
      <c r="B36" s="12" t="s">
        <v>63</v>
      </c>
      <c r="C36" s="13">
        <v>533.49</v>
      </c>
      <c r="D36" s="13">
        <v>0</v>
      </c>
      <c r="E36" s="13">
        <v>0</v>
      </c>
      <c r="F36" s="13">
        <v>533.49</v>
      </c>
    </row>
    <row r="37" spans="1:6" ht="15" customHeight="1" x14ac:dyDescent="0.2">
      <c r="A37" s="11" t="s">
        <v>64</v>
      </c>
      <c r="B37" s="12" t="s">
        <v>65</v>
      </c>
      <c r="C37" s="13">
        <v>316.95</v>
      </c>
      <c r="D37" s="13">
        <v>57.1</v>
      </c>
      <c r="E37" s="13">
        <v>0</v>
      </c>
      <c r="F37" s="13">
        <v>374.05</v>
      </c>
    </row>
    <row r="38" spans="1:6" ht="15" customHeight="1" x14ac:dyDescent="0.2">
      <c r="A38" s="11" t="s">
        <v>66</v>
      </c>
      <c r="B38" s="12" t="s">
        <v>67</v>
      </c>
      <c r="C38" s="13">
        <v>375</v>
      </c>
      <c r="D38" s="13">
        <v>840</v>
      </c>
      <c r="E38" s="13">
        <v>0</v>
      </c>
      <c r="F38" s="13">
        <v>1215</v>
      </c>
    </row>
    <row r="39" spans="1:6" ht="15" customHeight="1" x14ac:dyDescent="0.2">
      <c r="A39" s="11" t="s">
        <v>68</v>
      </c>
      <c r="B39" s="12" t="s">
        <v>69</v>
      </c>
      <c r="C39" s="13">
        <v>700</v>
      </c>
      <c r="D39" s="13">
        <v>0</v>
      </c>
      <c r="E39" s="13">
        <v>0</v>
      </c>
      <c r="F39" s="13">
        <v>700</v>
      </c>
    </row>
    <row r="40" spans="1:6" ht="15" customHeight="1" x14ac:dyDescent="0.2">
      <c r="A40" s="11" t="s">
        <v>70</v>
      </c>
      <c r="B40" s="12" t="s">
        <v>71</v>
      </c>
      <c r="C40" s="13">
        <v>3599.41</v>
      </c>
      <c r="D40" s="13">
        <v>2638.72</v>
      </c>
      <c r="E40" s="13">
        <v>0</v>
      </c>
      <c r="F40" s="13">
        <v>6238.13</v>
      </c>
    </row>
    <row r="41" spans="1:6" ht="15" customHeight="1" x14ac:dyDescent="0.2">
      <c r="A41" s="11" t="s">
        <v>72</v>
      </c>
      <c r="B41" s="12" t="s">
        <v>73</v>
      </c>
      <c r="C41" s="13">
        <v>2150.34</v>
      </c>
      <c r="D41" s="13">
        <v>252.82</v>
      </c>
      <c r="E41" s="13">
        <v>0</v>
      </c>
      <c r="F41" s="13">
        <v>2403.16</v>
      </c>
    </row>
    <row r="42" spans="1:6" ht="15" customHeight="1" x14ac:dyDescent="0.2">
      <c r="A42" s="11" t="s">
        <v>74</v>
      </c>
      <c r="B42" s="12" t="s">
        <v>75</v>
      </c>
      <c r="C42" s="13">
        <v>15098.29</v>
      </c>
      <c r="D42" s="13">
        <v>0</v>
      </c>
      <c r="E42" s="13">
        <v>0</v>
      </c>
      <c r="F42" s="13">
        <v>15098.29</v>
      </c>
    </row>
    <row r="43" spans="1:6" ht="15" customHeight="1" x14ac:dyDescent="0.2">
      <c r="A43" s="11" t="s">
        <v>76</v>
      </c>
      <c r="B43" s="12" t="s">
        <v>77</v>
      </c>
      <c r="C43" s="13">
        <v>0</v>
      </c>
      <c r="D43" s="13">
        <v>282.85000000000002</v>
      </c>
      <c r="E43" s="13">
        <v>0</v>
      </c>
      <c r="F43" s="13">
        <v>282.85000000000002</v>
      </c>
    </row>
    <row r="44" spans="1:6" ht="15" customHeight="1" x14ac:dyDescent="0.2">
      <c r="A44" s="11" t="s">
        <v>78</v>
      </c>
      <c r="B44" s="12" t="s">
        <v>79</v>
      </c>
      <c r="C44" s="13">
        <v>525</v>
      </c>
      <c r="D44" s="13">
        <v>0</v>
      </c>
      <c r="E44" s="13">
        <v>0</v>
      </c>
      <c r="F44" s="13">
        <v>525</v>
      </c>
    </row>
    <row r="45" spans="1:6" ht="15" customHeight="1" x14ac:dyDescent="0.2">
      <c r="A45" s="11" t="s">
        <v>80</v>
      </c>
      <c r="B45" s="12" t="s">
        <v>81</v>
      </c>
      <c r="C45" s="13">
        <v>2870</v>
      </c>
      <c r="D45" s="13">
        <v>0</v>
      </c>
      <c r="E45" s="13">
        <v>0</v>
      </c>
      <c r="F45" s="13">
        <v>2870</v>
      </c>
    </row>
    <row r="46" spans="1:6" ht="15" customHeight="1" x14ac:dyDescent="0.2">
      <c r="A46" s="11" t="s">
        <v>82</v>
      </c>
      <c r="B46" s="12" t="s">
        <v>83</v>
      </c>
      <c r="C46" s="13">
        <v>692.68</v>
      </c>
      <c r="D46" s="13">
        <v>230.73</v>
      </c>
      <c r="E46" s="13">
        <v>0</v>
      </c>
      <c r="F46" s="13">
        <v>923.41</v>
      </c>
    </row>
    <row r="47" spans="1:6" ht="15" customHeight="1" x14ac:dyDescent="0.2">
      <c r="A47" s="11" t="s">
        <v>84</v>
      </c>
      <c r="B47" s="12" t="s">
        <v>85</v>
      </c>
      <c r="C47" s="13">
        <v>42</v>
      </c>
      <c r="D47" s="13">
        <v>0</v>
      </c>
      <c r="E47" s="13">
        <v>0</v>
      </c>
      <c r="F47" s="13">
        <v>42</v>
      </c>
    </row>
    <row r="48" spans="1:6" ht="15" customHeight="1" x14ac:dyDescent="0.2">
      <c r="A48" s="11" t="s">
        <v>86</v>
      </c>
      <c r="B48" s="12" t="s">
        <v>87</v>
      </c>
      <c r="C48" s="13">
        <v>95</v>
      </c>
      <c r="D48" s="13">
        <v>15</v>
      </c>
      <c r="E48" s="13">
        <v>0</v>
      </c>
      <c r="F48" s="13">
        <v>110</v>
      </c>
    </row>
    <row r="49" spans="1:6" ht="15" customHeight="1" x14ac:dyDescent="0.2">
      <c r="A49" s="11" t="s">
        <v>88</v>
      </c>
      <c r="B49" s="12" t="s">
        <v>89</v>
      </c>
      <c r="C49" s="13">
        <v>0</v>
      </c>
      <c r="D49" s="13">
        <v>2023.44</v>
      </c>
      <c r="E49" s="13">
        <v>0</v>
      </c>
      <c r="F49" s="13">
        <v>2023.44</v>
      </c>
    </row>
    <row r="50" spans="1:6" ht="15" customHeight="1" x14ac:dyDescent="0.2">
      <c r="A50" s="11" t="s">
        <v>90</v>
      </c>
      <c r="B50" s="12" t="s">
        <v>91</v>
      </c>
      <c r="C50" s="13">
        <v>4569.21</v>
      </c>
      <c r="D50" s="13">
        <v>1015.38</v>
      </c>
      <c r="E50" s="13">
        <v>0</v>
      </c>
      <c r="F50" s="13">
        <v>5584.59</v>
      </c>
    </row>
    <row r="51" spans="1:6" ht="15" customHeight="1" x14ac:dyDescent="0.2">
      <c r="A51" s="11" t="s">
        <v>92</v>
      </c>
      <c r="B51" s="12" t="s">
        <v>93</v>
      </c>
      <c r="C51" s="13">
        <v>349.56</v>
      </c>
      <c r="D51" s="13">
        <v>77.680000000000007</v>
      </c>
      <c r="E51" s="13">
        <v>0</v>
      </c>
      <c r="F51" s="13">
        <v>427.24</v>
      </c>
    </row>
    <row r="52" spans="1:6" ht="15" customHeight="1" x14ac:dyDescent="0.2">
      <c r="A52" s="11" t="s">
        <v>94</v>
      </c>
      <c r="B52" s="12" t="s">
        <v>95</v>
      </c>
      <c r="C52" s="13">
        <v>27.45</v>
      </c>
      <c r="D52" s="13">
        <v>6.1</v>
      </c>
      <c r="E52" s="13">
        <v>0</v>
      </c>
      <c r="F52" s="13">
        <v>33.549999999999997</v>
      </c>
    </row>
    <row r="53" spans="1:6" ht="15.75" customHeight="1" x14ac:dyDescent="0.2">
      <c r="A53" s="11" t="s">
        <v>96</v>
      </c>
      <c r="B53" s="15" t="s">
        <v>97</v>
      </c>
      <c r="C53" s="60">
        <v>95.94</v>
      </c>
      <c r="D53" s="60">
        <v>21.32</v>
      </c>
      <c r="E53" s="60">
        <v>0</v>
      </c>
      <c r="F53" s="60">
        <v>117.26</v>
      </c>
    </row>
    <row r="54" spans="1:6" ht="15.75" customHeight="1" x14ac:dyDescent="0.2">
      <c r="A54" s="11"/>
      <c r="B54" s="51" t="s">
        <v>274</v>
      </c>
      <c r="C54" s="52">
        <f>SUM(C21:C53)</f>
        <v>19667.640000000003</v>
      </c>
      <c r="D54" s="52">
        <f>SUM(D21:D53)</f>
        <v>17744.939999999999</v>
      </c>
      <c r="E54" s="52">
        <f t="shared" ref="D54:F54" si="1">SUM(E21:E53)</f>
        <v>11493.939999999999</v>
      </c>
      <c r="F54" s="52">
        <f t="shared" si="1"/>
        <v>25918.639999999999</v>
      </c>
    </row>
    <row r="55" spans="1:6" ht="15.75" customHeight="1" x14ac:dyDescent="0.2">
      <c r="A55" s="11"/>
      <c r="B55" s="59"/>
      <c r="C55" s="60"/>
      <c r="D55" s="60"/>
      <c r="E55" s="60"/>
      <c r="F55" s="60"/>
    </row>
    <row r="56" spans="1:6" ht="15" customHeight="1" x14ac:dyDescent="0.2">
      <c r="A56" s="11"/>
      <c r="B56" s="14" t="s">
        <v>98</v>
      </c>
      <c r="C56" s="16">
        <f>C19+C54</f>
        <v>0</v>
      </c>
      <c r="D56" s="16">
        <f t="shared" ref="D56:F56" si="2">D19+D54</f>
        <v>17744.939999999999</v>
      </c>
      <c r="E56" s="16">
        <f t="shared" si="2"/>
        <v>17744.939999999999</v>
      </c>
      <c r="F56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9A126-7EC2-485C-AB50-845F346D3369}">
  <sheetPr>
    <pageSetUpPr fitToPage="1"/>
  </sheetPr>
  <dimension ref="A1:F64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206</v>
      </c>
      <c r="B2" s="54"/>
      <c r="C2" s="54"/>
      <c r="D2" s="54"/>
      <c r="E2" s="54"/>
      <c r="F2" s="54"/>
    </row>
    <row r="3" spans="1:6" ht="15" customHeight="1" x14ac:dyDescent="0.2">
      <c r="A3" s="53" t="s">
        <v>438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205</v>
      </c>
      <c r="D5" s="1" t="s">
        <v>203</v>
      </c>
      <c r="E5" s="1" t="s">
        <v>204</v>
      </c>
      <c r="F5" s="1" t="s">
        <v>203</v>
      </c>
    </row>
    <row r="6" spans="1:6" ht="15" customHeight="1" x14ac:dyDescent="0.2">
      <c r="A6" s="24" t="s">
        <v>156</v>
      </c>
      <c r="B6" s="23" t="s">
        <v>155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154</v>
      </c>
      <c r="B8" s="18" t="s">
        <v>153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152</v>
      </c>
      <c r="C9" s="13">
        <v>100</v>
      </c>
      <c r="D9" s="13">
        <v>1.37</v>
      </c>
      <c r="E9" s="13">
        <v>100</v>
      </c>
      <c r="F9" s="13">
        <v>0.24</v>
      </c>
    </row>
    <row r="10" spans="1:6" ht="15" customHeight="1" x14ac:dyDescent="0.2">
      <c r="A10" s="11" t="s">
        <v>34</v>
      </c>
      <c r="B10" s="12" t="s">
        <v>151</v>
      </c>
      <c r="C10" s="13">
        <v>10373.98</v>
      </c>
      <c r="D10" s="13">
        <v>142.46</v>
      </c>
      <c r="E10" s="13">
        <v>41253.35</v>
      </c>
      <c r="F10" s="13">
        <v>97.26</v>
      </c>
    </row>
    <row r="11" spans="1:6" ht="15" customHeight="1" x14ac:dyDescent="0.2">
      <c r="A11" s="11" t="s">
        <v>36</v>
      </c>
      <c r="B11" s="12" t="s">
        <v>150</v>
      </c>
      <c r="C11" s="13">
        <v>250.92</v>
      </c>
      <c r="D11" s="13">
        <v>3.45</v>
      </c>
      <c r="E11" s="13">
        <v>-495.15</v>
      </c>
      <c r="F11" s="13">
        <v>-1.17</v>
      </c>
    </row>
    <row r="12" spans="1:6" ht="15" customHeight="1" x14ac:dyDescent="0.2">
      <c r="A12" s="11" t="s">
        <v>38</v>
      </c>
      <c r="B12" s="12" t="s">
        <v>149</v>
      </c>
      <c r="C12" s="13">
        <v>769.04</v>
      </c>
      <c r="D12" s="13">
        <v>10.56</v>
      </c>
      <c r="E12" s="13">
        <v>3845.1</v>
      </c>
      <c r="F12" s="13">
        <v>9.06</v>
      </c>
    </row>
    <row r="13" spans="1:6" ht="15" customHeight="1" x14ac:dyDescent="0.2">
      <c r="A13" s="11" t="s">
        <v>40</v>
      </c>
      <c r="B13" s="12" t="s">
        <v>148</v>
      </c>
      <c r="C13" s="13">
        <v>-4212.1000000000004</v>
      </c>
      <c r="D13" s="13">
        <v>-57.84</v>
      </c>
      <c r="E13" s="13">
        <v>-2285.6999999999998</v>
      </c>
      <c r="F13" s="13">
        <v>-5.39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147</v>
      </c>
      <c r="B15" s="18" t="s">
        <v>146</v>
      </c>
      <c r="C15" s="17">
        <v>7281.84</v>
      </c>
      <c r="D15" s="17">
        <v>100</v>
      </c>
      <c r="E15" s="17">
        <v>42417.599999999999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145</v>
      </c>
      <c r="B17" s="18" t="s">
        <v>144</v>
      </c>
      <c r="C17" s="20">
        <v>7281.84</v>
      </c>
      <c r="D17" s="20">
        <v>100</v>
      </c>
      <c r="E17" s="20">
        <v>42417.599999999999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143</v>
      </c>
      <c r="B19" s="18" t="s">
        <v>142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141</v>
      </c>
      <c r="B21" s="18" t="s">
        <v>140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139</v>
      </c>
      <c r="C22" s="13">
        <v>0</v>
      </c>
      <c r="D22" s="13">
        <v>0</v>
      </c>
      <c r="E22" s="13">
        <v>150</v>
      </c>
      <c r="F22" s="13">
        <v>0.35</v>
      </c>
    </row>
    <row r="23" spans="1:6" ht="15" customHeight="1" x14ac:dyDescent="0.2">
      <c r="A23" s="11" t="s">
        <v>44</v>
      </c>
      <c r="B23" s="12" t="s">
        <v>138</v>
      </c>
      <c r="C23" s="13">
        <v>4971.7</v>
      </c>
      <c r="D23" s="13">
        <v>68.28</v>
      </c>
      <c r="E23" s="13">
        <v>7544.2</v>
      </c>
      <c r="F23" s="13">
        <v>17.79</v>
      </c>
    </row>
    <row r="24" spans="1:6" ht="15" customHeight="1" x14ac:dyDescent="0.2">
      <c r="A24" s="11" t="s">
        <v>46</v>
      </c>
      <c r="B24" s="12" t="s">
        <v>137</v>
      </c>
      <c r="C24" s="13">
        <v>0</v>
      </c>
      <c r="D24" s="13">
        <v>0</v>
      </c>
      <c r="E24" s="13">
        <v>1995.2</v>
      </c>
      <c r="F24" s="13">
        <v>4.7</v>
      </c>
    </row>
    <row r="25" spans="1:6" ht="15" customHeight="1" x14ac:dyDescent="0.2">
      <c r="A25" s="11" t="s">
        <v>48</v>
      </c>
      <c r="B25" s="12" t="s">
        <v>136</v>
      </c>
      <c r="C25" s="13">
        <v>0</v>
      </c>
      <c r="D25" s="13">
        <v>0</v>
      </c>
      <c r="E25" s="13">
        <v>550.04</v>
      </c>
      <c r="F25" s="13">
        <v>1.3</v>
      </c>
    </row>
    <row r="26" spans="1:6" ht="15" customHeight="1" x14ac:dyDescent="0.2">
      <c r="A26" s="11" t="s">
        <v>50</v>
      </c>
      <c r="B26" s="12" t="s">
        <v>135</v>
      </c>
      <c r="C26" s="13">
        <v>0</v>
      </c>
      <c r="D26" s="13">
        <v>0</v>
      </c>
      <c r="E26" s="13">
        <v>1207</v>
      </c>
      <c r="F26" s="13">
        <v>2.85</v>
      </c>
    </row>
    <row r="27" spans="1:6" ht="15" customHeight="1" x14ac:dyDescent="0.2">
      <c r="A27" s="11" t="s">
        <v>52</v>
      </c>
      <c r="B27" s="12" t="s">
        <v>134</v>
      </c>
      <c r="C27" s="13">
        <v>0</v>
      </c>
      <c r="D27" s="13">
        <v>0</v>
      </c>
      <c r="E27" s="13">
        <v>712</v>
      </c>
      <c r="F27" s="13">
        <v>1.68</v>
      </c>
    </row>
    <row r="28" spans="1:6" ht="15" customHeight="1" x14ac:dyDescent="0.2">
      <c r="A28" s="11" t="s">
        <v>54</v>
      </c>
      <c r="B28" s="12" t="s">
        <v>133</v>
      </c>
      <c r="C28" s="13">
        <v>0</v>
      </c>
      <c r="D28" s="13">
        <v>0</v>
      </c>
      <c r="E28" s="13">
        <v>550</v>
      </c>
      <c r="F28" s="13">
        <v>1.3</v>
      </c>
    </row>
    <row r="29" spans="1:6" ht="15" customHeight="1" x14ac:dyDescent="0.2">
      <c r="A29" s="11" t="s">
        <v>56</v>
      </c>
      <c r="B29" s="12" t="s">
        <v>132</v>
      </c>
      <c r="C29" s="13">
        <v>0</v>
      </c>
      <c r="D29" s="13">
        <v>0</v>
      </c>
      <c r="E29" s="13">
        <v>4883.05</v>
      </c>
      <c r="F29" s="13">
        <v>11.51</v>
      </c>
    </row>
    <row r="30" spans="1:6" ht="15" customHeight="1" x14ac:dyDescent="0.2">
      <c r="A30" s="11" t="s">
        <v>58</v>
      </c>
      <c r="B30" s="12" t="s">
        <v>131</v>
      </c>
      <c r="C30" s="13">
        <v>1100</v>
      </c>
      <c r="D30" s="13">
        <v>15.11</v>
      </c>
      <c r="E30" s="13">
        <v>5500</v>
      </c>
      <c r="F30" s="13">
        <v>12.97</v>
      </c>
    </row>
    <row r="31" spans="1:6" ht="15" customHeight="1" x14ac:dyDescent="0.2">
      <c r="A31" s="11" t="s">
        <v>60</v>
      </c>
      <c r="B31" s="12" t="s">
        <v>130</v>
      </c>
      <c r="C31" s="13">
        <v>0</v>
      </c>
      <c r="D31" s="13">
        <v>0</v>
      </c>
      <c r="E31" s="13">
        <v>5743.29</v>
      </c>
      <c r="F31" s="13">
        <v>13.54</v>
      </c>
    </row>
    <row r="32" spans="1:6" ht="15" customHeight="1" x14ac:dyDescent="0.2">
      <c r="A32" s="11" t="s">
        <v>62</v>
      </c>
      <c r="B32" s="12" t="s">
        <v>129</v>
      </c>
      <c r="C32" s="13">
        <v>0</v>
      </c>
      <c r="D32" s="13">
        <v>0</v>
      </c>
      <c r="E32" s="13">
        <v>533.49</v>
      </c>
      <c r="F32" s="13">
        <v>1.26</v>
      </c>
    </row>
    <row r="33" spans="1:6" ht="15" customHeight="1" x14ac:dyDescent="0.2">
      <c r="A33" s="11" t="s">
        <v>64</v>
      </c>
      <c r="B33" s="12" t="s">
        <v>128</v>
      </c>
      <c r="C33" s="13">
        <v>57.1</v>
      </c>
      <c r="D33" s="13">
        <v>0.78</v>
      </c>
      <c r="E33" s="13">
        <v>374.05</v>
      </c>
      <c r="F33" s="13">
        <v>0.88</v>
      </c>
    </row>
    <row r="34" spans="1:6" ht="15" customHeight="1" x14ac:dyDescent="0.2">
      <c r="A34" s="11" t="s">
        <v>66</v>
      </c>
      <c r="B34" s="12" t="s">
        <v>127</v>
      </c>
      <c r="C34" s="13">
        <v>840</v>
      </c>
      <c r="D34" s="13">
        <v>11.54</v>
      </c>
      <c r="E34" s="13">
        <v>1215</v>
      </c>
      <c r="F34" s="13">
        <v>2.86</v>
      </c>
    </row>
    <row r="35" spans="1:6" ht="15" customHeight="1" x14ac:dyDescent="0.2">
      <c r="A35" s="11" t="s">
        <v>68</v>
      </c>
      <c r="B35" s="12" t="s">
        <v>126</v>
      </c>
      <c r="C35" s="13">
        <v>0</v>
      </c>
      <c r="D35" s="13">
        <v>0</v>
      </c>
      <c r="E35" s="13">
        <v>700</v>
      </c>
      <c r="F35" s="13">
        <v>1.65</v>
      </c>
    </row>
    <row r="36" spans="1:6" ht="15" customHeight="1" x14ac:dyDescent="0.2">
      <c r="A36" s="11" t="s">
        <v>70</v>
      </c>
      <c r="B36" s="12" t="s">
        <v>125</v>
      </c>
      <c r="C36" s="13">
        <v>2638.72</v>
      </c>
      <c r="D36" s="13">
        <v>36.24</v>
      </c>
      <c r="E36" s="13">
        <v>6238.13</v>
      </c>
      <c r="F36" s="13">
        <v>14.71</v>
      </c>
    </row>
    <row r="37" spans="1:6" ht="15" customHeight="1" x14ac:dyDescent="0.2">
      <c r="A37" s="11" t="s">
        <v>72</v>
      </c>
      <c r="B37" s="12" t="s">
        <v>124</v>
      </c>
      <c r="C37" s="13">
        <v>252.82</v>
      </c>
      <c r="D37" s="13">
        <v>3.47</v>
      </c>
      <c r="E37" s="13">
        <v>2403.16</v>
      </c>
      <c r="F37" s="13">
        <v>5.67</v>
      </c>
    </row>
    <row r="38" spans="1:6" ht="15" customHeight="1" x14ac:dyDescent="0.2">
      <c r="A38" s="11" t="s">
        <v>74</v>
      </c>
      <c r="B38" s="12" t="s">
        <v>123</v>
      </c>
      <c r="C38" s="13">
        <v>0</v>
      </c>
      <c r="D38" s="13">
        <v>0</v>
      </c>
      <c r="E38" s="13">
        <v>15098.29</v>
      </c>
      <c r="F38" s="13">
        <v>35.590000000000003</v>
      </c>
    </row>
    <row r="39" spans="1:6" ht="15" customHeight="1" x14ac:dyDescent="0.2">
      <c r="A39" s="11" t="s">
        <v>76</v>
      </c>
      <c r="B39" s="12" t="s">
        <v>122</v>
      </c>
      <c r="C39" s="13">
        <v>282.85000000000002</v>
      </c>
      <c r="D39" s="13">
        <v>3.88</v>
      </c>
      <c r="E39" s="13">
        <v>282.85000000000002</v>
      </c>
      <c r="F39" s="13">
        <v>0.67</v>
      </c>
    </row>
    <row r="40" spans="1:6" ht="15" customHeight="1" x14ac:dyDescent="0.2">
      <c r="A40" s="11" t="s">
        <v>78</v>
      </c>
      <c r="B40" s="12" t="s">
        <v>121</v>
      </c>
      <c r="C40" s="13">
        <v>0</v>
      </c>
      <c r="D40" s="13">
        <v>0</v>
      </c>
      <c r="E40" s="13">
        <v>525</v>
      </c>
      <c r="F40" s="13">
        <v>1.24</v>
      </c>
    </row>
    <row r="41" spans="1:6" ht="15" customHeight="1" x14ac:dyDescent="0.2">
      <c r="A41" s="55"/>
      <c r="B41" s="55"/>
      <c r="C41" s="56"/>
      <c r="D41" s="56"/>
      <c r="E41" s="56"/>
      <c r="F41" s="56"/>
    </row>
    <row r="42" spans="1:6" ht="15" customHeight="1" thickBot="1" x14ac:dyDescent="0.25">
      <c r="A42" s="19" t="s">
        <v>120</v>
      </c>
      <c r="B42" s="18" t="s">
        <v>119</v>
      </c>
      <c r="C42" s="17">
        <v>10143.19</v>
      </c>
      <c r="D42" s="17">
        <v>139.29</v>
      </c>
      <c r="E42" s="17">
        <v>56204.75</v>
      </c>
      <c r="F42" s="17">
        <v>132.5</v>
      </c>
    </row>
    <row r="43" spans="1:6" ht="15" customHeight="1" thickTop="1" x14ac:dyDescent="0.2">
      <c r="A43" s="55"/>
      <c r="B43" s="55"/>
      <c r="C43" s="58"/>
      <c r="D43" s="58"/>
      <c r="E43" s="58"/>
      <c r="F43" s="58"/>
    </row>
    <row r="44" spans="1:6" ht="15" customHeight="1" x14ac:dyDescent="0.2">
      <c r="A44" s="19" t="s">
        <v>118</v>
      </c>
      <c r="B44" s="18" t="s">
        <v>117</v>
      </c>
      <c r="C44" s="21"/>
      <c r="D44" s="21"/>
      <c r="E44" s="21"/>
      <c r="F44" s="21"/>
    </row>
    <row r="45" spans="1:6" ht="15" customHeight="1" x14ac:dyDescent="0.2">
      <c r="A45" s="11" t="s">
        <v>80</v>
      </c>
      <c r="B45" s="12" t="s">
        <v>116</v>
      </c>
      <c r="C45" s="13">
        <v>0</v>
      </c>
      <c r="D45" s="13">
        <v>0</v>
      </c>
      <c r="E45" s="13">
        <v>2870</v>
      </c>
      <c r="F45" s="13">
        <v>6.77</v>
      </c>
    </row>
    <row r="46" spans="1:6" ht="15" customHeight="1" x14ac:dyDescent="0.2">
      <c r="A46" s="11" t="s">
        <v>82</v>
      </c>
      <c r="B46" s="12" t="s">
        <v>115</v>
      </c>
      <c r="C46" s="13">
        <v>230.73</v>
      </c>
      <c r="D46" s="13">
        <v>3.17</v>
      </c>
      <c r="E46" s="13">
        <v>923.41</v>
      </c>
      <c r="F46" s="13">
        <v>2.1800000000000002</v>
      </c>
    </row>
    <row r="47" spans="1:6" ht="15" customHeight="1" x14ac:dyDescent="0.2">
      <c r="A47" s="11" t="s">
        <v>84</v>
      </c>
      <c r="B47" s="12" t="s">
        <v>114</v>
      </c>
      <c r="C47" s="13">
        <v>0</v>
      </c>
      <c r="D47" s="13">
        <v>0</v>
      </c>
      <c r="E47" s="13">
        <v>42</v>
      </c>
      <c r="F47" s="13">
        <v>0.1</v>
      </c>
    </row>
    <row r="48" spans="1:6" ht="15" customHeight="1" x14ac:dyDescent="0.2">
      <c r="A48" s="11" t="s">
        <v>86</v>
      </c>
      <c r="B48" s="12" t="s">
        <v>113</v>
      </c>
      <c r="C48" s="13">
        <v>15</v>
      </c>
      <c r="D48" s="13">
        <v>0.21</v>
      </c>
      <c r="E48" s="13">
        <v>110</v>
      </c>
      <c r="F48" s="13">
        <v>0.26</v>
      </c>
    </row>
    <row r="49" spans="1:6" ht="15" customHeight="1" x14ac:dyDescent="0.2">
      <c r="A49" s="55"/>
      <c r="B49" s="55"/>
      <c r="C49" s="55"/>
      <c r="D49" s="55"/>
      <c r="E49" s="55"/>
      <c r="F49" s="55"/>
    </row>
    <row r="50" spans="1:6" ht="15" customHeight="1" x14ac:dyDescent="0.2">
      <c r="A50" s="19" t="s">
        <v>112</v>
      </c>
      <c r="B50" s="18" t="s">
        <v>111</v>
      </c>
      <c r="C50" s="21"/>
      <c r="D50" s="21"/>
      <c r="E50" s="21"/>
      <c r="F50" s="21"/>
    </row>
    <row r="51" spans="1:6" ht="15" customHeight="1" x14ac:dyDescent="0.2">
      <c r="A51" s="11" t="s">
        <v>88</v>
      </c>
      <c r="B51" s="12" t="s">
        <v>89</v>
      </c>
      <c r="C51" s="13">
        <v>2023.44</v>
      </c>
      <c r="D51" s="13">
        <v>27.79</v>
      </c>
      <c r="E51" s="13">
        <v>2023.44</v>
      </c>
      <c r="F51" s="13">
        <v>4.7699999999999996</v>
      </c>
    </row>
    <row r="52" spans="1:6" ht="15" customHeight="1" x14ac:dyDescent="0.2">
      <c r="A52" s="11" t="s">
        <v>90</v>
      </c>
      <c r="B52" s="12" t="s">
        <v>110</v>
      </c>
      <c r="C52" s="13">
        <v>1015.38</v>
      </c>
      <c r="D52" s="13">
        <v>13.94</v>
      </c>
      <c r="E52" s="13">
        <v>5584.59</v>
      </c>
      <c r="F52" s="13">
        <v>13.17</v>
      </c>
    </row>
    <row r="53" spans="1:6" ht="15" customHeight="1" x14ac:dyDescent="0.2">
      <c r="A53" s="11" t="s">
        <v>92</v>
      </c>
      <c r="B53" s="12" t="s">
        <v>109</v>
      </c>
      <c r="C53" s="13">
        <v>77.680000000000007</v>
      </c>
      <c r="D53" s="13">
        <v>1.07</v>
      </c>
      <c r="E53" s="13">
        <v>427.24</v>
      </c>
      <c r="F53" s="13">
        <v>1.01</v>
      </c>
    </row>
    <row r="54" spans="1:6" ht="15" customHeight="1" x14ac:dyDescent="0.2">
      <c r="A54" s="11" t="s">
        <v>94</v>
      </c>
      <c r="B54" s="12" t="s">
        <v>108</v>
      </c>
      <c r="C54" s="13">
        <v>6.1</v>
      </c>
      <c r="D54" s="13">
        <v>0.08</v>
      </c>
      <c r="E54" s="13">
        <v>33.549999999999997</v>
      </c>
      <c r="F54" s="13">
        <v>0.08</v>
      </c>
    </row>
    <row r="55" spans="1:6" ht="15" customHeight="1" x14ac:dyDescent="0.2">
      <c r="A55" s="11" t="s">
        <v>96</v>
      </c>
      <c r="B55" s="12" t="s">
        <v>107</v>
      </c>
      <c r="C55" s="13">
        <v>21.32</v>
      </c>
      <c r="D55" s="13">
        <v>0.28999999999999998</v>
      </c>
      <c r="E55" s="13">
        <v>117.26</v>
      </c>
      <c r="F55" s="13">
        <v>0.28000000000000003</v>
      </c>
    </row>
    <row r="56" spans="1:6" ht="15" customHeight="1" x14ac:dyDescent="0.2">
      <c r="A56" s="55"/>
      <c r="B56" s="55"/>
      <c r="C56" s="56"/>
      <c r="D56" s="56"/>
      <c r="E56" s="56"/>
      <c r="F56" s="56"/>
    </row>
    <row r="57" spans="1:6" ht="15" customHeight="1" thickBot="1" x14ac:dyDescent="0.25">
      <c r="A57" s="19" t="s">
        <v>106</v>
      </c>
      <c r="B57" s="18" t="s">
        <v>105</v>
      </c>
      <c r="C57" s="17">
        <v>3374.65</v>
      </c>
      <c r="D57" s="17">
        <v>46.34</v>
      </c>
      <c r="E57" s="17">
        <v>9109.49</v>
      </c>
      <c r="F57" s="17">
        <v>21.48</v>
      </c>
    </row>
    <row r="58" spans="1:6" ht="15" customHeight="1" thickTop="1" x14ac:dyDescent="0.2">
      <c r="A58" s="55"/>
      <c r="B58" s="55"/>
      <c r="C58" s="57"/>
      <c r="D58" s="57"/>
      <c r="E58" s="57"/>
      <c r="F58" s="57"/>
    </row>
    <row r="59" spans="1:6" ht="15" customHeight="1" x14ac:dyDescent="0.2">
      <c r="A59" s="19" t="s">
        <v>104</v>
      </c>
      <c r="B59" s="18" t="s">
        <v>103</v>
      </c>
      <c r="C59" s="20">
        <v>3389.65</v>
      </c>
      <c r="D59" s="20">
        <v>46.55</v>
      </c>
      <c r="E59" s="20">
        <v>12131.49</v>
      </c>
      <c r="F59" s="20">
        <v>28.6</v>
      </c>
    </row>
    <row r="60" spans="1:6" ht="15" customHeight="1" x14ac:dyDescent="0.2">
      <c r="A60" s="55"/>
      <c r="B60" s="55"/>
      <c r="C60" s="56"/>
      <c r="D60" s="56"/>
      <c r="E60" s="56"/>
      <c r="F60" s="56"/>
    </row>
    <row r="61" spans="1:6" ht="15" customHeight="1" thickBot="1" x14ac:dyDescent="0.25">
      <c r="A61" s="19" t="s">
        <v>102</v>
      </c>
      <c r="B61" s="18" t="s">
        <v>101</v>
      </c>
      <c r="C61" s="17">
        <v>13532.84</v>
      </c>
      <c r="D61" s="17">
        <v>185.84</v>
      </c>
      <c r="E61" s="17">
        <v>68336.240000000005</v>
      </c>
      <c r="F61" s="17">
        <v>161.1</v>
      </c>
    </row>
    <row r="62" spans="1:6" ht="15" customHeight="1" thickTop="1" x14ac:dyDescent="0.2">
      <c r="A62" s="55"/>
      <c r="B62" s="55"/>
      <c r="C62" s="57"/>
      <c r="D62" s="57"/>
      <c r="E62" s="57"/>
      <c r="F62" s="57"/>
    </row>
    <row r="63" spans="1:6" ht="15" customHeight="1" thickBot="1" x14ac:dyDescent="0.25">
      <c r="A63" s="19" t="s">
        <v>100</v>
      </c>
      <c r="B63" s="18" t="s">
        <v>99</v>
      </c>
      <c r="C63" s="17">
        <v>-6251</v>
      </c>
      <c r="D63" s="17">
        <v>-85.84</v>
      </c>
      <c r="E63" s="17">
        <v>-25918.639999999999</v>
      </c>
      <c r="F63" s="17">
        <v>-61.1</v>
      </c>
    </row>
    <row r="64" spans="1:6" ht="15" customHeight="1" thickTop="1" x14ac:dyDescent="0.2">
      <c r="A64" s="55"/>
      <c r="B64" s="55"/>
      <c r="C64" s="58"/>
      <c r="D64" s="58"/>
      <c r="E64" s="58"/>
      <c r="F64" s="58"/>
    </row>
  </sheetData>
  <mergeCells count="17">
    <mergeCell ref="A14:F14"/>
    <mergeCell ref="A16:F16"/>
    <mergeCell ref="A18:F18"/>
    <mergeCell ref="A20:F20"/>
    <mergeCell ref="A41:F41"/>
    <mergeCell ref="A1:F1"/>
    <mergeCell ref="A2:F2"/>
    <mergeCell ref="A3:F3"/>
    <mergeCell ref="A4:F4"/>
    <mergeCell ref="A7:F7"/>
    <mergeCell ref="A62:F62"/>
    <mergeCell ref="A64:F64"/>
    <mergeCell ref="A43:F43"/>
    <mergeCell ref="A49:F49"/>
    <mergeCell ref="A56:F56"/>
    <mergeCell ref="A58:F58"/>
    <mergeCell ref="A60:F60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0A5D-15E9-478E-9F3E-C0AAA487EC6E}">
  <sheetPr>
    <pageSetUpPr fitToPage="1"/>
  </sheetPr>
  <dimension ref="A1:E36"/>
  <sheetViews>
    <sheetView showGridLines="0" workbookViewId="0">
      <selection activeCell="H18" sqref="H18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202</v>
      </c>
      <c r="B2" s="54"/>
      <c r="C2" s="54"/>
      <c r="D2" s="54"/>
      <c r="E2" s="54"/>
    </row>
    <row r="3" spans="1:5" ht="15" customHeight="1" x14ac:dyDescent="0.2">
      <c r="A3" s="53" t="s">
        <v>438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201</v>
      </c>
      <c r="E5" s="1" t="s">
        <v>200</v>
      </c>
    </row>
    <row r="6" spans="1:5" ht="15" customHeight="1" x14ac:dyDescent="0.2">
      <c r="A6" s="3"/>
      <c r="B6" s="4"/>
      <c r="C6" s="3" t="s">
        <v>199</v>
      </c>
      <c r="D6" s="3" t="s">
        <v>5</v>
      </c>
      <c r="E6" s="3" t="s">
        <v>198</v>
      </c>
    </row>
    <row r="7" spans="1:5" ht="15" customHeight="1" x14ac:dyDescent="0.2">
      <c r="A7" s="5" t="s">
        <v>8</v>
      </c>
      <c r="B7" s="6" t="s">
        <v>197</v>
      </c>
      <c r="C7" s="7">
        <v>71718.23</v>
      </c>
      <c r="D7" s="7">
        <v>77954.23</v>
      </c>
      <c r="E7" s="7">
        <v>-6236</v>
      </c>
    </row>
    <row r="8" spans="1:5" ht="15" customHeight="1" x14ac:dyDescent="0.2">
      <c r="A8" s="8" t="s">
        <v>10</v>
      </c>
      <c r="B8" s="9" t="s">
        <v>196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195</v>
      </c>
      <c r="C9" s="28">
        <v>4151.4399999999996</v>
      </c>
      <c r="D9" s="28">
        <v>4166.4399999999996</v>
      </c>
      <c r="E9" s="28">
        <v>-15</v>
      </c>
    </row>
    <row r="10" spans="1:5" ht="15" customHeight="1" x14ac:dyDescent="0.2">
      <c r="A10" s="11" t="s">
        <v>194</v>
      </c>
      <c r="B10" s="12" t="s">
        <v>193</v>
      </c>
      <c r="C10" s="25">
        <v>75914.02</v>
      </c>
      <c r="D10" s="25">
        <v>82165.02</v>
      </c>
      <c r="E10" s="25">
        <v>-6251</v>
      </c>
    </row>
    <row r="11" spans="1:5" ht="15" customHeight="1" x14ac:dyDescent="0.2">
      <c r="A11" s="11" t="s">
        <v>14</v>
      </c>
      <c r="B11" s="12" t="s">
        <v>192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191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190</v>
      </c>
      <c r="B13" s="12" t="s">
        <v>189</v>
      </c>
      <c r="C13" s="25">
        <v>66987.05</v>
      </c>
      <c r="D13" s="25">
        <v>73238.05</v>
      </c>
      <c r="E13" s="25">
        <v>-6251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188</v>
      </c>
      <c r="B15" s="12" t="s">
        <v>187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186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185</v>
      </c>
      <c r="B17" s="12" t="s">
        <v>184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183</v>
      </c>
      <c r="B19" s="18" t="s">
        <v>182</v>
      </c>
      <c r="C19" s="20">
        <v>71947.05</v>
      </c>
      <c r="D19" s="20">
        <v>78198.05</v>
      </c>
      <c r="E19" s="20">
        <v>-6251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181</v>
      </c>
      <c r="B21" s="18" t="s">
        <v>180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179</v>
      </c>
      <c r="B23" s="12" t="s">
        <v>178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177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176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175</v>
      </c>
      <c r="B27" s="12" t="s">
        <v>174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173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172</v>
      </c>
      <c r="B29" s="12" t="s">
        <v>171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170</v>
      </c>
      <c r="B31" s="12" t="s">
        <v>169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168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167</v>
      </c>
      <c r="C33" s="26">
        <v>87148.78</v>
      </c>
      <c r="D33" s="26">
        <v>93399.78</v>
      </c>
      <c r="E33" s="26">
        <v>-6251</v>
      </c>
    </row>
    <row r="34" spans="1:5" ht="15" customHeight="1" x14ac:dyDescent="0.2">
      <c r="A34" s="11" t="s">
        <v>166</v>
      </c>
      <c r="B34" s="12" t="s">
        <v>165</v>
      </c>
      <c r="C34" s="25">
        <v>89615.76</v>
      </c>
      <c r="D34" s="25">
        <v>95866.76</v>
      </c>
      <c r="E34" s="25">
        <v>-6251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164</v>
      </c>
      <c r="B36" s="18" t="s">
        <v>163</v>
      </c>
      <c r="C36" s="20">
        <v>71947.05</v>
      </c>
      <c r="D36" s="20">
        <v>78198.05</v>
      </c>
      <c r="E36" s="20">
        <v>-6251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05BB3-4C21-45F5-B772-09DE494098FC}">
  <sheetPr>
    <pageSetUpPr fitToPage="1"/>
  </sheetPr>
  <dimension ref="A1:K228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272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438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271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270</v>
      </c>
      <c r="B6" s="49" t="s">
        <v>269</v>
      </c>
      <c r="C6" s="49" t="s">
        <v>268</v>
      </c>
      <c r="D6" s="49" t="s">
        <v>267</v>
      </c>
      <c r="E6" s="49" t="s">
        <v>266</v>
      </c>
      <c r="F6" s="49" t="s">
        <v>265</v>
      </c>
      <c r="G6" s="49" t="s">
        <v>264</v>
      </c>
      <c r="H6" s="50" t="s">
        <v>6</v>
      </c>
      <c r="I6" s="50" t="s">
        <v>7</v>
      </c>
      <c r="J6" s="50" t="s">
        <v>5</v>
      </c>
      <c r="K6" s="49" t="s">
        <v>263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77954.23</v>
      </c>
      <c r="K7" s="45" t="s">
        <v>211</v>
      </c>
    </row>
    <row r="8" spans="1:11" s="35" customFormat="1" ht="15" customHeight="1" x14ac:dyDescent="0.2">
      <c r="A8" s="32" t="s">
        <v>216</v>
      </c>
      <c r="B8" s="32" t="s">
        <v>215</v>
      </c>
      <c r="C8" s="42">
        <v>45413</v>
      </c>
      <c r="D8" s="41">
        <v>45413</v>
      </c>
      <c r="E8" s="32" t="s">
        <v>240</v>
      </c>
      <c r="F8" s="32" t="s">
        <v>381</v>
      </c>
      <c r="G8" s="32" t="s">
        <v>242</v>
      </c>
      <c r="H8" s="40">
        <v>645</v>
      </c>
      <c r="I8" s="40">
        <v>0</v>
      </c>
      <c r="J8" s="40">
        <v>78599.23</v>
      </c>
      <c r="K8" s="29" t="s">
        <v>241</v>
      </c>
    </row>
    <row r="9" spans="1:11" s="35" customFormat="1" ht="15" customHeight="1" x14ac:dyDescent="0.2">
      <c r="A9" s="32" t="s">
        <v>216</v>
      </c>
      <c r="B9" s="32" t="s">
        <v>215</v>
      </c>
      <c r="C9" s="42">
        <v>45413</v>
      </c>
      <c r="D9" s="41">
        <v>45413</v>
      </c>
      <c r="E9" s="32" t="s">
        <v>240</v>
      </c>
      <c r="F9" s="32" t="s">
        <v>381</v>
      </c>
      <c r="G9" s="32" t="s">
        <v>242</v>
      </c>
      <c r="H9" s="40">
        <v>0</v>
      </c>
      <c r="I9" s="40">
        <v>645</v>
      </c>
      <c r="J9" s="40">
        <v>77954.23</v>
      </c>
      <c r="K9" s="29" t="s">
        <v>241</v>
      </c>
    </row>
    <row r="10" spans="1:11" s="35" customFormat="1" ht="15" customHeight="1" x14ac:dyDescent="0.2">
      <c r="A10" s="32" t="s">
        <v>216</v>
      </c>
      <c r="B10" s="32" t="s">
        <v>215</v>
      </c>
      <c r="C10" s="42">
        <v>45413</v>
      </c>
      <c r="D10" s="41">
        <v>45413</v>
      </c>
      <c r="E10" s="32" t="s">
        <v>244</v>
      </c>
      <c r="F10" s="32" t="s">
        <v>380</v>
      </c>
      <c r="G10" s="32" t="s">
        <v>242</v>
      </c>
      <c r="H10" s="40">
        <v>1281.7</v>
      </c>
      <c r="I10" s="40">
        <v>0</v>
      </c>
      <c r="J10" s="40">
        <v>79235.929999999993</v>
      </c>
      <c r="K10" s="29" t="s">
        <v>241</v>
      </c>
    </row>
    <row r="11" spans="1:11" s="35" customFormat="1" ht="15" customHeight="1" x14ac:dyDescent="0.2">
      <c r="A11" s="32" t="s">
        <v>216</v>
      </c>
      <c r="B11" s="32" t="s">
        <v>215</v>
      </c>
      <c r="C11" s="42">
        <v>45413</v>
      </c>
      <c r="D11" s="41">
        <v>45413</v>
      </c>
      <c r="E11" s="32" t="s">
        <v>244</v>
      </c>
      <c r="F11" s="32" t="s">
        <v>380</v>
      </c>
      <c r="G11" s="32" t="s">
        <v>242</v>
      </c>
      <c r="H11" s="40">
        <v>0</v>
      </c>
      <c r="I11" s="40">
        <v>1281.7</v>
      </c>
      <c r="J11" s="40">
        <v>77954.23</v>
      </c>
      <c r="K11" s="29" t="s">
        <v>241</v>
      </c>
    </row>
    <row r="12" spans="1:11" s="35" customFormat="1" ht="15" customHeight="1" x14ac:dyDescent="0.2">
      <c r="A12" s="32" t="s">
        <v>216</v>
      </c>
      <c r="B12" s="32" t="s">
        <v>215</v>
      </c>
      <c r="C12" s="42">
        <v>45414</v>
      </c>
      <c r="D12" s="41">
        <v>45413</v>
      </c>
      <c r="E12" s="32" t="s">
        <v>327</v>
      </c>
      <c r="F12" s="32" t="s">
        <v>332</v>
      </c>
      <c r="G12" s="32" t="s">
        <v>331</v>
      </c>
      <c r="H12" s="40">
        <v>0</v>
      </c>
      <c r="I12" s="40">
        <v>425</v>
      </c>
      <c r="J12" s="40">
        <v>77529.23</v>
      </c>
      <c r="K12" s="29" t="s">
        <v>333</v>
      </c>
    </row>
    <row r="13" spans="1:11" s="35" customFormat="1" ht="15" customHeight="1" x14ac:dyDescent="0.2">
      <c r="A13" s="32" t="s">
        <v>216</v>
      </c>
      <c r="B13" s="32" t="s">
        <v>215</v>
      </c>
      <c r="C13" s="42">
        <v>45414</v>
      </c>
      <c r="D13" s="41">
        <v>45413</v>
      </c>
      <c r="E13" s="32" t="s">
        <v>327</v>
      </c>
      <c r="F13" s="32" t="s">
        <v>332</v>
      </c>
      <c r="G13" s="32" t="s">
        <v>331</v>
      </c>
      <c r="H13" s="40">
        <v>0</v>
      </c>
      <c r="I13" s="40">
        <v>305</v>
      </c>
      <c r="J13" s="40">
        <v>77224.23</v>
      </c>
      <c r="K13" s="29" t="s">
        <v>330</v>
      </c>
    </row>
    <row r="14" spans="1:11" s="35" customFormat="1" ht="15" customHeight="1" x14ac:dyDescent="0.2">
      <c r="A14" s="32" t="s">
        <v>216</v>
      </c>
      <c r="B14" s="32" t="s">
        <v>215</v>
      </c>
      <c r="C14" s="42">
        <v>45443</v>
      </c>
      <c r="D14" s="41">
        <v>45413</v>
      </c>
      <c r="E14" s="32" t="s">
        <v>327</v>
      </c>
      <c r="F14" s="32" t="s">
        <v>329</v>
      </c>
      <c r="G14" s="32" t="s">
        <v>312</v>
      </c>
      <c r="H14" s="40">
        <v>0</v>
      </c>
      <c r="I14" s="40">
        <v>1857.61</v>
      </c>
      <c r="J14" s="40">
        <v>75366.62</v>
      </c>
      <c r="K14" s="29" t="s">
        <v>328</v>
      </c>
    </row>
    <row r="15" spans="1:11" s="35" customFormat="1" ht="15" customHeight="1" x14ac:dyDescent="0.2">
      <c r="A15" s="32" t="s">
        <v>216</v>
      </c>
      <c r="B15" s="32" t="s">
        <v>215</v>
      </c>
      <c r="C15" s="42">
        <v>45443</v>
      </c>
      <c r="D15" s="41">
        <v>45413</v>
      </c>
      <c r="E15" s="32" t="s">
        <v>327</v>
      </c>
      <c r="F15" s="32" t="s">
        <v>326</v>
      </c>
      <c r="G15" s="32" t="s">
        <v>312</v>
      </c>
      <c r="H15" s="40">
        <v>0</v>
      </c>
      <c r="I15" s="40">
        <v>51.11</v>
      </c>
      <c r="J15" s="40">
        <v>75315.509999999995</v>
      </c>
      <c r="K15" s="29" t="s">
        <v>325</v>
      </c>
    </row>
    <row r="16" spans="1:11" s="35" customFormat="1" ht="15" customHeight="1" x14ac:dyDescent="0.2">
      <c r="A16" s="32" t="s">
        <v>216</v>
      </c>
      <c r="B16" s="32" t="s">
        <v>215</v>
      </c>
      <c r="C16" s="42">
        <v>45443</v>
      </c>
      <c r="D16" s="41">
        <v>45413</v>
      </c>
      <c r="E16" s="32" t="s">
        <v>314</v>
      </c>
      <c r="F16" s="32" t="s">
        <v>313</v>
      </c>
      <c r="G16" s="32" t="s">
        <v>312</v>
      </c>
      <c r="H16" s="40">
        <v>0</v>
      </c>
      <c r="I16" s="40">
        <v>282.85000000000002</v>
      </c>
      <c r="J16" s="40">
        <v>75032.66</v>
      </c>
      <c r="K16" s="29" t="s">
        <v>311</v>
      </c>
    </row>
    <row r="17" spans="1:11" s="35" customFormat="1" ht="15" customHeight="1" x14ac:dyDescent="0.2">
      <c r="A17" s="32"/>
      <c r="B17" s="32"/>
      <c r="C17" s="32"/>
      <c r="D17" s="32"/>
      <c r="E17" s="32" t="s">
        <v>437</v>
      </c>
      <c r="F17" s="32"/>
      <c r="G17" s="32"/>
      <c r="H17" s="40">
        <v>2563.4</v>
      </c>
      <c r="I17" s="33"/>
      <c r="J17" s="40">
        <v>77596.06</v>
      </c>
      <c r="K17" s="32"/>
    </row>
    <row r="18" spans="1:11" s="35" customFormat="1" ht="15" customHeight="1" x14ac:dyDescent="0.2">
      <c r="A18" s="32"/>
      <c r="B18" s="32"/>
      <c r="C18" s="32"/>
      <c r="D18" s="32"/>
      <c r="E18" s="32" t="s">
        <v>436</v>
      </c>
      <c r="F18" s="32"/>
      <c r="G18" s="32"/>
      <c r="H18" s="33"/>
      <c r="I18" s="40">
        <v>730</v>
      </c>
      <c r="J18" s="40">
        <v>76866.06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435</v>
      </c>
      <c r="F19" s="32"/>
      <c r="G19" s="32"/>
      <c r="H19" s="40">
        <v>1331.7</v>
      </c>
      <c r="I19" s="33"/>
      <c r="J19" s="40">
        <v>78197.759999999995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434</v>
      </c>
      <c r="F20" s="32"/>
      <c r="G20" s="32"/>
      <c r="H20" s="40">
        <v>641</v>
      </c>
      <c r="I20" s="33"/>
      <c r="J20" s="40">
        <v>78838.759999999995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433</v>
      </c>
      <c r="F21" s="32"/>
      <c r="G21" s="32"/>
      <c r="H21" s="33"/>
      <c r="I21" s="40">
        <v>252.82</v>
      </c>
      <c r="J21" s="40">
        <v>78585.94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432</v>
      </c>
      <c r="F22" s="32"/>
      <c r="G22" s="32"/>
      <c r="H22" s="33"/>
      <c r="I22" s="40">
        <v>110</v>
      </c>
      <c r="J22" s="40">
        <v>78475.94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431</v>
      </c>
      <c r="F23" s="32"/>
      <c r="G23" s="32"/>
      <c r="H23" s="33"/>
      <c r="I23" s="40">
        <v>451.6</v>
      </c>
      <c r="J23" s="40">
        <v>78024.34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430</v>
      </c>
      <c r="F24" s="32"/>
      <c r="G24" s="32"/>
      <c r="H24" s="40">
        <v>1331.7</v>
      </c>
      <c r="I24" s="33"/>
      <c r="J24" s="40">
        <v>79356.039999999994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429</v>
      </c>
      <c r="F25" s="32"/>
      <c r="G25" s="32"/>
      <c r="H25" s="40">
        <v>1414.04</v>
      </c>
      <c r="I25" s="33"/>
      <c r="J25" s="40">
        <v>80770.080000000002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428</v>
      </c>
      <c r="F26" s="32"/>
      <c r="G26" s="32"/>
      <c r="H26" s="33"/>
      <c r="I26" s="40">
        <v>230.73</v>
      </c>
      <c r="J26" s="40">
        <v>80539.350000000006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427</v>
      </c>
      <c r="F27" s="32"/>
      <c r="G27" s="32"/>
      <c r="H27" s="33"/>
      <c r="I27" s="40">
        <v>2023.44</v>
      </c>
      <c r="J27" s="40">
        <v>78515.91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426</v>
      </c>
      <c r="F28" s="32"/>
      <c r="G28" s="32"/>
      <c r="H28" s="33"/>
      <c r="I28" s="40">
        <v>451.62</v>
      </c>
      <c r="J28" s="40">
        <v>78064.289999999994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425</v>
      </c>
      <c r="F29" s="32"/>
      <c r="G29" s="32"/>
      <c r="H29" s="33"/>
      <c r="I29" s="40">
        <v>1100</v>
      </c>
      <c r="J29" s="40">
        <v>76964.289999999994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424</v>
      </c>
      <c r="F30" s="32"/>
      <c r="G30" s="32"/>
      <c r="H30" s="33"/>
      <c r="I30" s="40">
        <v>4971.7</v>
      </c>
      <c r="J30" s="40">
        <v>71992.59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423</v>
      </c>
      <c r="F31" s="32"/>
      <c r="G31" s="32"/>
      <c r="H31" s="33"/>
      <c r="I31" s="40">
        <v>274.36</v>
      </c>
      <c r="J31" s="40">
        <v>71718.23</v>
      </c>
      <c r="K31" s="32"/>
    </row>
    <row r="32" spans="1:11" s="35" customFormat="1" ht="15" customHeight="1" x14ac:dyDescent="0.2">
      <c r="A32" s="38"/>
      <c r="B32" s="38"/>
      <c r="C32" s="39"/>
      <c r="D32" s="39"/>
      <c r="E32" s="36" t="s">
        <v>422</v>
      </c>
      <c r="F32" s="38"/>
      <c r="G32" s="38"/>
      <c r="H32" s="37" t="s">
        <v>421</v>
      </c>
      <c r="I32" s="37" t="s">
        <v>420</v>
      </c>
      <c r="J32" s="37" t="s">
        <v>419</v>
      </c>
      <c r="K32" s="36" t="s">
        <v>207</v>
      </c>
    </row>
    <row r="33" spans="1:11" ht="15" customHeight="1" x14ac:dyDescent="0.2">
      <c r="A33" s="32"/>
      <c r="B33" s="32"/>
      <c r="C33" s="32"/>
      <c r="D33" s="32"/>
      <c r="E33" s="32"/>
      <c r="F33" s="32"/>
      <c r="G33" s="32"/>
      <c r="H33" s="33"/>
      <c r="I33" s="33"/>
      <c r="J33" s="33"/>
      <c r="K33" s="32"/>
    </row>
    <row r="34" spans="1:11" s="35" customFormat="1" ht="15" customHeight="1" x14ac:dyDescent="0.2">
      <c r="A34" s="36" t="s">
        <v>10</v>
      </c>
      <c r="B34" s="38"/>
      <c r="C34" s="38"/>
      <c r="D34" s="38"/>
      <c r="E34" s="36" t="s">
        <v>11</v>
      </c>
      <c r="F34" s="38"/>
      <c r="G34" s="38"/>
      <c r="H34" s="44"/>
      <c r="I34" s="44"/>
      <c r="J34" s="43">
        <v>44.35</v>
      </c>
      <c r="K34" s="36" t="s">
        <v>211</v>
      </c>
    </row>
    <row r="35" spans="1:11" s="35" customFormat="1" ht="15" customHeight="1" x14ac:dyDescent="0.2">
      <c r="A35" s="38"/>
      <c r="B35" s="38"/>
      <c r="C35" s="39"/>
      <c r="D35" s="39"/>
      <c r="E35" s="36" t="s">
        <v>210</v>
      </c>
      <c r="F35" s="38"/>
      <c r="G35" s="38"/>
      <c r="H35" s="37" t="s">
        <v>209</v>
      </c>
      <c r="I35" s="37" t="s">
        <v>209</v>
      </c>
      <c r="J35" s="37" t="s">
        <v>262</v>
      </c>
      <c r="K35" s="36" t="s">
        <v>207</v>
      </c>
    </row>
    <row r="36" spans="1:11" ht="15" customHeight="1" x14ac:dyDescent="0.2">
      <c r="A36" s="32"/>
      <c r="B36" s="32"/>
      <c r="C36" s="32"/>
      <c r="D36" s="32"/>
      <c r="E36" s="32"/>
      <c r="F36" s="32"/>
      <c r="G36" s="32"/>
      <c r="H36" s="33"/>
      <c r="I36" s="33"/>
      <c r="J36" s="33"/>
      <c r="K36" s="32"/>
    </row>
    <row r="37" spans="1:11" s="35" customFormat="1" ht="15" customHeight="1" x14ac:dyDescent="0.2">
      <c r="A37" s="36" t="s">
        <v>12</v>
      </c>
      <c r="B37" s="38"/>
      <c r="C37" s="38"/>
      <c r="D37" s="38"/>
      <c r="E37" s="36" t="s">
        <v>13</v>
      </c>
      <c r="F37" s="38"/>
      <c r="G37" s="38"/>
      <c r="H37" s="44"/>
      <c r="I37" s="44"/>
      <c r="J37" s="43">
        <v>4166.4399999999996</v>
      </c>
      <c r="K37" s="36" t="s">
        <v>211</v>
      </c>
    </row>
    <row r="38" spans="1:11" s="35" customFormat="1" ht="15" customHeight="1" x14ac:dyDescent="0.2">
      <c r="A38" s="32"/>
      <c r="B38" s="32"/>
      <c r="C38" s="32"/>
      <c r="D38" s="32"/>
      <c r="E38" s="32" t="s">
        <v>418</v>
      </c>
      <c r="F38" s="32"/>
      <c r="G38" s="32"/>
      <c r="H38" s="33"/>
      <c r="I38" s="40">
        <v>15</v>
      </c>
      <c r="J38" s="40">
        <v>4151.4399999999996</v>
      </c>
      <c r="K38" s="32"/>
    </row>
    <row r="39" spans="1:11" s="35" customFormat="1" ht="15" customHeight="1" x14ac:dyDescent="0.2">
      <c r="A39" s="38"/>
      <c r="B39" s="38"/>
      <c r="C39" s="39"/>
      <c r="D39" s="39"/>
      <c r="E39" s="36" t="s">
        <v>261</v>
      </c>
      <c r="F39" s="38"/>
      <c r="G39" s="38"/>
      <c r="H39" s="37" t="s">
        <v>209</v>
      </c>
      <c r="I39" s="37" t="s">
        <v>224</v>
      </c>
      <c r="J39" s="37" t="s">
        <v>417</v>
      </c>
      <c r="K39" s="36" t="s">
        <v>207</v>
      </c>
    </row>
    <row r="40" spans="1:11" ht="15" customHeight="1" x14ac:dyDescent="0.2">
      <c r="A40" s="32"/>
      <c r="B40" s="32"/>
      <c r="C40" s="32"/>
      <c r="D40" s="32"/>
      <c r="E40" s="32"/>
      <c r="F40" s="32"/>
      <c r="G40" s="32"/>
      <c r="H40" s="33"/>
      <c r="I40" s="33"/>
      <c r="J40" s="33"/>
      <c r="K40" s="32"/>
    </row>
    <row r="41" spans="1:11" s="35" customFormat="1" ht="15" customHeight="1" x14ac:dyDescent="0.2">
      <c r="A41" s="36" t="s">
        <v>14</v>
      </c>
      <c r="B41" s="38"/>
      <c r="C41" s="38"/>
      <c r="D41" s="38"/>
      <c r="E41" s="36" t="s">
        <v>15</v>
      </c>
      <c r="F41" s="38"/>
      <c r="G41" s="38"/>
      <c r="H41" s="44"/>
      <c r="I41" s="44"/>
      <c r="J41" s="43">
        <v>-5609.06</v>
      </c>
      <c r="K41" s="36" t="s">
        <v>211</v>
      </c>
    </row>
    <row r="42" spans="1:11" s="35" customFormat="1" ht="15" customHeight="1" x14ac:dyDescent="0.2">
      <c r="A42" s="38"/>
      <c r="B42" s="38"/>
      <c r="C42" s="39"/>
      <c r="D42" s="39"/>
      <c r="E42" s="36" t="s">
        <v>210</v>
      </c>
      <c r="F42" s="38"/>
      <c r="G42" s="38"/>
      <c r="H42" s="37" t="s">
        <v>209</v>
      </c>
      <c r="I42" s="37" t="s">
        <v>209</v>
      </c>
      <c r="J42" s="37" t="s">
        <v>260</v>
      </c>
      <c r="K42" s="36" t="s">
        <v>207</v>
      </c>
    </row>
    <row r="43" spans="1:11" ht="15" customHeight="1" x14ac:dyDescent="0.2">
      <c r="A43" s="32"/>
      <c r="B43" s="32"/>
      <c r="C43" s="32"/>
      <c r="D43" s="32"/>
      <c r="E43" s="32"/>
      <c r="F43" s="32"/>
      <c r="G43" s="32"/>
      <c r="H43" s="33"/>
      <c r="I43" s="33"/>
      <c r="J43" s="33"/>
      <c r="K43" s="32"/>
    </row>
    <row r="44" spans="1:11" s="35" customFormat="1" ht="15" customHeight="1" x14ac:dyDescent="0.2">
      <c r="A44" s="36" t="s">
        <v>16</v>
      </c>
      <c r="B44" s="38"/>
      <c r="C44" s="38"/>
      <c r="D44" s="38"/>
      <c r="E44" s="36" t="s">
        <v>17</v>
      </c>
      <c r="F44" s="38"/>
      <c r="G44" s="38"/>
      <c r="H44" s="44"/>
      <c r="I44" s="44"/>
      <c r="J44" s="43">
        <v>-3317.91</v>
      </c>
      <c r="K44" s="36" t="s">
        <v>211</v>
      </c>
    </row>
    <row r="45" spans="1:11" s="35" customFormat="1" ht="15" customHeight="1" x14ac:dyDescent="0.2">
      <c r="A45" s="38"/>
      <c r="B45" s="38"/>
      <c r="C45" s="39"/>
      <c r="D45" s="39"/>
      <c r="E45" s="36" t="s">
        <v>210</v>
      </c>
      <c r="F45" s="38"/>
      <c r="G45" s="38"/>
      <c r="H45" s="37" t="s">
        <v>209</v>
      </c>
      <c r="I45" s="37" t="s">
        <v>209</v>
      </c>
      <c r="J45" s="37" t="s">
        <v>259</v>
      </c>
      <c r="K45" s="36" t="s">
        <v>207</v>
      </c>
    </row>
    <row r="46" spans="1:11" ht="15" customHeight="1" x14ac:dyDescent="0.2">
      <c r="A46" s="32"/>
      <c r="B46" s="32"/>
      <c r="C46" s="32"/>
      <c r="D46" s="32"/>
      <c r="E46" s="32"/>
      <c r="F46" s="32"/>
      <c r="G46" s="32"/>
      <c r="H46" s="33"/>
      <c r="I46" s="33"/>
      <c r="J46" s="33"/>
      <c r="K46" s="32"/>
    </row>
    <row r="47" spans="1:11" s="35" customFormat="1" ht="15" customHeight="1" x14ac:dyDescent="0.2">
      <c r="A47" s="36" t="s">
        <v>18</v>
      </c>
      <c r="B47" s="38"/>
      <c r="C47" s="38"/>
      <c r="D47" s="38"/>
      <c r="E47" s="36" t="s">
        <v>19</v>
      </c>
      <c r="F47" s="38"/>
      <c r="G47" s="38"/>
      <c r="H47" s="44"/>
      <c r="I47" s="44"/>
      <c r="J47" s="43">
        <v>4960</v>
      </c>
      <c r="K47" s="36" t="s">
        <v>211</v>
      </c>
    </row>
    <row r="48" spans="1:11" s="35" customFormat="1" ht="15" customHeight="1" x14ac:dyDescent="0.2">
      <c r="A48" s="38"/>
      <c r="B48" s="38"/>
      <c r="C48" s="39"/>
      <c r="D48" s="39"/>
      <c r="E48" s="36" t="s">
        <v>210</v>
      </c>
      <c r="F48" s="38"/>
      <c r="G48" s="38"/>
      <c r="H48" s="37" t="s">
        <v>209</v>
      </c>
      <c r="I48" s="37" t="s">
        <v>209</v>
      </c>
      <c r="J48" s="37" t="s">
        <v>258</v>
      </c>
      <c r="K48" s="36" t="s">
        <v>207</v>
      </c>
    </row>
    <row r="49" spans="1:11" ht="15" customHeight="1" x14ac:dyDescent="0.2">
      <c r="A49" s="32"/>
      <c r="B49" s="32"/>
      <c r="C49" s="32"/>
      <c r="D49" s="32"/>
      <c r="E49" s="32"/>
      <c r="F49" s="32"/>
      <c r="G49" s="32"/>
      <c r="H49" s="33"/>
      <c r="I49" s="33"/>
      <c r="J49" s="33"/>
      <c r="K49" s="32"/>
    </row>
    <row r="50" spans="1:11" s="35" customFormat="1" ht="15" customHeight="1" x14ac:dyDescent="0.2">
      <c r="A50" s="36" t="s">
        <v>20</v>
      </c>
      <c r="B50" s="38"/>
      <c r="C50" s="38"/>
      <c r="D50" s="38"/>
      <c r="E50" s="36" t="s">
        <v>21</v>
      </c>
      <c r="F50" s="38"/>
      <c r="G50" s="38"/>
      <c r="H50" s="44"/>
      <c r="I50" s="44"/>
      <c r="J50" s="43">
        <v>10984.33</v>
      </c>
      <c r="K50" s="36" t="s">
        <v>211</v>
      </c>
    </row>
    <row r="51" spans="1:11" s="35" customFormat="1" ht="15" customHeight="1" x14ac:dyDescent="0.2">
      <c r="A51" s="38"/>
      <c r="B51" s="38"/>
      <c r="C51" s="39"/>
      <c r="D51" s="39"/>
      <c r="E51" s="36" t="s">
        <v>210</v>
      </c>
      <c r="F51" s="38"/>
      <c r="G51" s="38"/>
      <c r="H51" s="37" t="s">
        <v>209</v>
      </c>
      <c r="I51" s="37" t="s">
        <v>209</v>
      </c>
      <c r="J51" s="37" t="s">
        <v>257</v>
      </c>
      <c r="K51" s="36" t="s">
        <v>207</v>
      </c>
    </row>
    <row r="52" spans="1:11" ht="15" customHeight="1" x14ac:dyDescent="0.2">
      <c r="A52" s="32"/>
      <c r="B52" s="32"/>
      <c r="C52" s="32"/>
      <c r="D52" s="32"/>
      <c r="E52" s="32"/>
      <c r="F52" s="32"/>
      <c r="G52" s="32"/>
      <c r="H52" s="33"/>
      <c r="I52" s="33"/>
      <c r="J52" s="33"/>
      <c r="K52" s="32"/>
    </row>
    <row r="53" spans="1:11" s="35" customFormat="1" ht="15" customHeight="1" x14ac:dyDescent="0.2">
      <c r="A53" s="36" t="s">
        <v>22</v>
      </c>
      <c r="B53" s="38"/>
      <c r="C53" s="38"/>
      <c r="D53" s="38"/>
      <c r="E53" s="36" t="s">
        <v>23</v>
      </c>
      <c r="F53" s="38"/>
      <c r="G53" s="38"/>
      <c r="H53" s="44"/>
      <c r="I53" s="44"/>
      <c r="J53" s="43">
        <v>10548.38</v>
      </c>
      <c r="K53" s="36" t="s">
        <v>211</v>
      </c>
    </row>
    <row r="54" spans="1:11" s="35" customFormat="1" ht="15" customHeight="1" x14ac:dyDescent="0.2">
      <c r="A54" s="38"/>
      <c r="B54" s="38"/>
      <c r="C54" s="39"/>
      <c r="D54" s="39"/>
      <c r="E54" s="36" t="s">
        <v>210</v>
      </c>
      <c r="F54" s="38"/>
      <c r="G54" s="38"/>
      <c r="H54" s="37" t="s">
        <v>209</v>
      </c>
      <c r="I54" s="37" t="s">
        <v>209</v>
      </c>
      <c r="J54" s="37" t="s">
        <v>256</v>
      </c>
      <c r="K54" s="36" t="s">
        <v>207</v>
      </c>
    </row>
    <row r="55" spans="1:11" ht="15" customHeight="1" x14ac:dyDescent="0.2">
      <c r="A55" s="32"/>
      <c r="B55" s="32"/>
      <c r="C55" s="32"/>
      <c r="D55" s="32"/>
      <c r="E55" s="32"/>
      <c r="F55" s="32"/>
      <c r="G55" s="32"/>
      <c r="H55" s="33"/>
      <c r="I55" s="33"/>
      <c r="J55" s="33"/>
      <c r="K55" s="32"/>
    </row>
    <row r="56" spans="1:11" s="35" customFormat="1" ht="15" customHeight="1" x14ac:dyDescent="0.2">
      <c r="A56" s="36" t="s">
        <v>24</v>
      </c>
      <c r="B56" s="38"/>
      <c r="C56" s="38"/>
      <c r="D56" s="38"/>
      <c r="E56" s="36" t="s">
        <v>25</v>
      </c>
      <c r="F56" s="38"/>
      <c r="G56" s="38"/>
      <c r="H56" s="44"/>
      <c r="I56" s="44"/>
      <c r="J56" s="43">
        <v>-3864</v>
      </c>
      <c r="K56" s="36" t="s">
        <v>211</v>
      </c>
    </row>
    <row r="57" spans="1:11" s="35" customFormat="1" ht="15" customHeight="1" x14ac:dyDescent="0.2">
      <c r="A57" s="38"/>
      <c r="B57" s="38"/>
      <c r="C57" s="39"/>
      <c r="D57" s="39"/>
      <c r="E57" s="36" t="s">
        <v>210</v>
      </c>
      <c r="F57" s="38"/>
      <c r="G57" s="38"/>
      <c r="H57" s="37" t="s">
        <v>209</v>
      </c>
      <c r="I57" s="37" t="s">
        <v>209</v>
      </c>
      <c r="J57" s="37" t="s">
        <v>255</v>
      </c>
      <c r="K57" s="36" t="s">
        <v>207</v>
      </c>
    </row>
    <row r="58" spans="1:11" ht="15" customHeight="1" x14ac:dyDescent="0.2">
      <c r="A58" s="32"/>
      <c r="B58" s="32"/>
      <c r="C58" s="32"/>
      <c r="D58" s="32"/>
      <c r="E58" s="32"/>
      <c r="F58" s="32"/>
      <c r="G58" s="32"/>
      <c r="H58" s="33"/>
      <c r="I58" s="33"/>
      <c r="J58" s="33"/>
      <c r="K58" s="32"/>
    </row>
    <row r="59" spans="1:11" s="35" customFormat="1" ht="15" customHeight="1" x14ac:dyDescent="0.2">
      <c r="A59" s="36" t="s">
        <v>26</v>
      </c>
      <c r="B59" s="38"/>
      <c r="C59" s="38"/>
      <c r="D59" s="38"/>
      <c r="E59" s="36" t="s">
        <v>27</v>
      </c>
      <c r="F59" s="38"/>
      <c r="G59" s="38"/>
      <c r="H59" s="44"/>
      <c r="I59" s="44"/>
      <c r="J59" s="43">
        <v>0</v>
      </c>
      <c r="K59" s="36" t="s">
        <v>211</v>
      </c>
    </row>
    <row r="60" spans="1:11" s="35" customFormat="1" ht="15" customHeight="1" x14ac:dyDescent="0.2">
      <c r="A60" s="32" t="s">
        <v>216</v>
      </c>
      <c r="B60" s="32" t="s">
        <v>215</v>
      </c>
      <c r="C60" s="42">
        <v>45422</v>
      </c>
      <c r="D60" s="41">
        <v>45413</v>
      </c>
      <c r="E60" s="32" t="s">
        <v>254</v>
      </c>
      <c r="F60" s="32" t="s">
        <v>416</v>
      </c>
      <c r="G60" s="32" t="s">
        <v>415</v>
      </c>
      <c r="H60" s="40">
        <v>451.6</v>
      </c>
      <c r="I60" s="40">
        <v>0</v>
      </c>
      <c r="J60" s="40">
        <v>451.6</v>
      </c>
      <c r="K60" s="29" t="s">
        <v>414</v>
      </c>
    </row>
    <row r="61" spans="1:11" s="35" customFormat="1" ht="15" customHeight="1" x14ac:dyDescent="0.2">
      <c r="A61" s="32" t="s">
        <v>216</v>
      </c>
      <c r="B61" s="32" t="s">
        <v>215</v>
      </c>
      <c r="C61" s="42">
        <v>45436</v>
      </c>
      <c r="D61" s="41">
        <v>45413</v>
      </c>
      <c r="E61" s="32" t="s">
        <v>254</v>
      </c>
      <c r="F61" s="32" t="s">
        <v>413</v>
      </c>
      <c r="G61" s="32" t="s">
        <v>412</v>
      </c>
      <c r="H61" s="40">
        <v>451.62</v>
      </c>
      <c r="I61" s="40">
        <v>0</v>
      </c>
      <c r="J61" s="40">
        <v>903.22</v>
      </c>
      <c r="K61" s="29" t="s">
        <v>411</v>
      </c>
    </row>
    <row r="62" spans="1:11" s="35" customFormat="1" ht="15" customHeight="1" x14ac:dyDescent="0.2">
      <c r="A62" s="32" t="s">
        <v>216</v>
      </c>
      <c r="B62" s="32" t="s">
        <v>215</v>
      </c>
      <c r="C62" s="42">
        <v>45443</v>
      </c>
      <c r="D62" s="41">
        <v>45413</v>
      </c>
      <c r="E62" s="32" t="s">
        <v>277</v>
      </c>
      <c r="F62" s="32" t="s">
        <v>278</v>
      </c>
      <c r="G62" s="32" t="s">
        <v>277</v>
      </c>
      <c r="H62" s="40">
        <v>0</v>
      </c>
      <c r="I62" s="40">
        <v>903.22</v>
      </c>
      <c r="J62" s="40">
        <v>0</v>
      </c>
      <c r="K62" s="29" t="s">
        <v>253</v>
      </c>
    </row>
    <row r="63" spans="1:11" s="35" customFormat="1" ht="15" customHeight="1" x14ac:dyDescent="0.2">
      <c r="A63" s="38"/>
      <c r="B63" s="38"/>
      <c r="C63" s="39"/>
      <c r="D63" s="39"/>
      <c r="E63" s="36" t="s">
        <v>210</v>
      </c>
      <c r="F63" s="38"/>
      <c r="G63" s="38"/>
      <c r="H63" s="37" t="s">
        <v>252</v>
      </c>
      <c r="I63" s="37" t="s">
        <v>252</v>
      </c>
      <c r="J63" s="37" t="s">
        <v>208</v>
      </c>
      <c r="K63" s="36" t="s">
        <v>207</v>
      </c>
    </row>
    <row r="64" spans="1:11" ht="15" customHeight="1" x14ac:dyDescent="0.2">
      <c r="A64" s="32"/>
      <c r="B64" s="32"/>
      <c r="C64" s="32"/>
      <c r="D64" s="32"/>
      <c r="E64" s="32"/>
      <c r="F64" s="32"/>
      <c r="G64" s="32"/>
      <c r="H64" s="33"/>
      <c r="I64" s="33"/>
      <c r="J64" s="33"/>
      <c r="K64" s="32"/>
    </row>
    <row r="65" spans="1:11" s="35" customFormat="1" ht="15" customHeight="1" x14ac:dyDescent="0.2">
      <c r="A65" s="36" t="s">
        <v>28</v>
      </c>
      <c r="B65" s="38"/>
      <c r="C65" s="38"/>
      <c r="D65" s="38"/>
      <c r="E65" s="36" t="s">
        <v>29</v>
      </c>
      <c r="F65" s="38"/>
      <c r="G65" s="38"/>
      <c r="H65" s="44"/>
      <c r="I65" s="44"/>
      <c r="J65" s="43">
        <v>-2466.98</v>
      </c>
      <c r="K65" s="36" t="s">
        <v>211</v>
      </c>
    </row>
    <row r="66" spans="1:11" s="35" customFormat="1" ht="15" customHeight="1" x14ac:dyDescent="0.2">
      <c r="A66" s="38"/>
      <c r="B66" s="38"/>
      <c r="C66" s="39"/>
      <c r="D66" s="39"/>
      <c r="E66" s="36" t="s">
        <v>210</v>
      </c>
      <c r="F66" s="38"/>
      <c r="G66" s="38"/>
      <c r="H66" s="37" t="s">
        <v>209</v>
      </c>
      <c r="I66" s="37" t="s">
        <v>209</v>
      </c>
      <c r="J66" s="37" t="s">
        <v>251</v>
      </c>
      <c r="K66" s="36" t="s">
        <v>207</v>
      </c>
    </row>
    <row r="67" spans="1:11" ht="15" customHeight="1" x14ac:dyDescent="0.2">
      <c r="A67" s="32"/>
      <c r="B67" s="32"/>
      <c r="C67" s="32"/>
      <c r="D67" s="32"/>
      <c r="E67" s="32"/>
      <c r="F67" s="32"/>
      <c r="G67" s="32"/>
      <c r="H67" s="33"/>
      <c r="I67" s="33"/>
      <c r="J67" s="33"/>
      <c r="K67" s="32"/>
    </row>
    <row r="68" spans="1:11" s="35" customFormat="1" ht="15" customHeight="1" x14ac:dyDescent="0.2">
      <c r="A68" s="36" t="s">
        <v>30</v>
      </c>
      <c r="B68" s="38"/>
      <c r="C68" s="38"/>
      <c r="D68" s="38"/>
      <c r="E68" s="36" t="s">
        <v>31</v>
      </c>
      <c r="F68" s="38"/>
      <c r="G68" s="38"/>
      <c r="H68" s="44"/>
      <c r="I68" s="44"/>
      <c r="J68" s="43">
        <v>-113067.42</v>
      </c>
      <c r="K68" s="36" t="s">
        <v>211</v>
      </c>
    </row>
    <row r="69" spans="1:11" s="35" customFormat="1" ht="15" customHeight="1" x14ac:dyDescent="0.2">
      <c r="A69" s="38"/>
      <c r="B69" s="38"/>
      <c r="C69" s="39"/>
      <c r="D69" s="39"/>
      <c r="E69" s="36" t="s">
        <v>210</v>
      </c>
      <c r="F69" s="38"/>
      <c r="G69" s="38"/>
      <c r="H69" s="37" t="s">
        <v>209</v>
      </c>
      <c r="I69" s="37" t="s">
        <v>209</v>
      </c>
      <c r="J69" s="37" t="s">
        <v>250</v>
      </c>
      <c r="K69" s="36" t="s">
        <v>207</v>
      </c>
    </row>
    <row r="70" spans="1:11" ht="15" customHeight="1" x14ac:dyDescent="0.2">
      <c r="A70" s="32"/>
      <c r="B70" s="32"/>
      <c r="C70" s="32"/>
      <c r="D70" s="32"/>
      <c r="E70" s="32"/>
      <c r="F70" s="32"/>
      <c r="G70" s="32"/>
      <c r="H70" s="33"/>
      <c r="I70" s="33"/>
      <c r="J70" s="33"/>
      <c r="K70" s="32"/>
    </row>
    <row r="71" spans="1:11" s="35" customFormat="1" ht="15" customHeight="1" x14ac:dyDescent="0.2">
      <c r="A71" s="36" t="s">
        <v>32</v>
      </c>
      <c r="B71" s="38"/>
      <c r="C71" s="38"/>
      <c r="D71" s="38"/>
      <c r="E71" s="36" t="s">
        <v>33</v>
      </c>
      <c r="F71" s="38"/>
      <c r="G71" s="38"/>
      <c r="H71" s="44"/>
      <c r="I71" s="44"/>
      <c r="J71" s="43">
        <v>0</v>
      </c>
      <c r="K71" s="36" t="s">
        <v>211</v>
      </c>
    </row>
    <row r="72" spans="1:11" s="35" customFormat="1" ht="15" customHeight="1" x14ac:dyDescent="0.2">
      <c r="A72" s="32" t="s">
        <v>216</v>
      </c>
      <c r="B72" s="32" t="s">
        <v>215</v>
      </c>
      <c r="C72" s="42">
        <v>45419</v>
      </c>
      <c r="D72" s="41">
        <v>45413</v>
      </c>
      <c r="E72" s="32" t="s">
        <v>246</v>
      </c>
      <c r="F72" s="32" t="s">
        <v>402</v>
      </c>
      <c r="G72" s="32" t="s">
        <v>401</v>
      </c>
      <c r="H72" s="40">
        <v>0</v>
      </c>
      <c r="I72" s="40">
        <v>50</v>
      </c>
      <c r="J72" s="40">
        <v>-50</v>
      </c>
      <c r="K72" s="29" t="s">
        <v>400</v>
      </c>
    </row>
    <row r="73" spans="1:11" s="35" customFormat="1" ht="15" customHeight="1" x14ac:dyDescent="0.2">
      <c r="A73" s="32" t="s">
        <v>216</v>
      </c>
      <c r="B73" s="32" t="s">
        <v>215</v>
      </c>
      <c r="C73" s="42">
        <v>45427</v>
      </c>
      <c r="D73" s="41">
        <v>45413</v>
      </c>
      <c r="E73" s="32" t="s">
        <v>245</v>
      </c>
      <c r="F73" s="32" t="s">
        <v>399</v>
      </c>
      <c r="G73" s="32" t="s">
        <v>398</v>
      </c>
      <c r="H73" s="40">
        <v>0</v>
      </c>
      <c r="I73" s="40">
        <v>50</v>
      </c>
      <c r="J73" s="40">
        <v>-100</v>
      </c>
      <c r="K73" s="29" t="s">
        <v>397</v>
      </c>
    </row>
    <row r="74" spans="1:11" s="35" customFormat="1" ht="15" customHeight="1" x14ac:dyDescent="0.2">
      <c r="A74" s="38"/>
      <c r="B74" s="38"/>
      <c r="C74" s="39"/>
      <c r="D74" s="39"/>
      <c r="E74" s="36" t="s">
        <v>410</v>
      </c>
      <c r="F74" s="38"/>
      <c r="G74" s="38"/>
      <c r="H74" s="37" t="s">
        <v>209</v>
      </c>
      <c r="I74" s="37" t="s">
        <v>409</v>
      </c>
      <c r="J74" s="37" t="s">
        <v>249</v>
      </c>
      <c r="K74" s="36" t="s">
        <v>207</v>
      </c>
    </row>
    <row r="75" spans="1:11" ht="15" customHeight="1" x14ac:dyDescent="0.2">
      <c r="A75" s="32"/>
      <c r="B75" s="32"/>
      <c r="C75" s="32"/>
      <c r="D75" s="32"/>
      <c r="E75" s="32"/>
      <c r="F75" s="32"/>
      <c r="G75" s="32"/>
      <c r="H75" s="33"/>
      <c r="I75" s="33"/>
      <c r="J75" s="33"/>
      <c r="K75" s="32"/>
    </row>
    <row r="76" spans="1:11" s="35" customFormat="1" ht="15" customHeight="1" x14ac:dyDescent="0.2">
      <c r="A76" s="36" t="s">
        <v>34</v>
      </c>
      <c r="B76" s="38"/>
      <c r="C76" s="38"/>
      <c r="D76" s="38"/>
      <c r="E76" s="36" t="s">
        <v>35</v>
      </c>
      <c r="F76" s="38"/>
      <c r="G76" s="38"/>
      <c r="H76" s="44"/>
      <c r="I76" s="44"/>
      <c r="J76" s="43">
        <v>-30879.37</v>
      </c>
      <c r="K76" s="36" t="s">
        <v>211</v>
      </c>
    </row>
    <row r="77" spans="1:11" s="35" customFormat="1" ht="15" customHeight="1" x14ac:dyDescent="0.2">
      <c r="A77" s="32" t="s">
        <v>216</v>
      </c>
      <c r="B77" s="32" t="s">
        <v>215</v>
      </c>
      <c r="C77" s="42">
        <v>45413</v>
      </c>
      <c r="D77" s="41">
        <v>45413</v>
      </c>
      <c r="E77" s="32" t="s">
        <v>240</v>
      </c>
      <c r="F77" s="32" t="s">
        <v>381</v>
      </c>
      <c r="G77" s="32" t="s">
        <v>242</v>
      </c>
      <c r="H77" s="40">
        <v>0</v>
      </c>
      <c r="I77" s="40">
        <v>645</v>
      </c>
      <c r="J77" s="40">
        <v>-31524.37</v>
      </c>
      <c r="K77" s="29" t="s">
        <v>241</v>
      </c>
    </row>
    <row r="78" spans="1:11" s="35" customFormat="1" ht="15" customHeight="1" x14ac:dyDescent="0.2">
      <c r="A78" s="32" t="s">
        <v>216</v>
      </c>
      <c r="B78" s="32" t="s">
        <v>215</v>
      </c>
      <c r="C78" s="42">
        <v>45413</v>
      </c>
      <c r="D78" s="41">
        <v>45413</v>
      </c>
      <c r="E78" s="32" t="s">
        <v>244</v>
      </c>
      <c r="F78" s="32" t="s">
        <v>380</v>
      </c>
      <c r="G78" s="32" t="s">
        <v>242</v>
      </c>
      <c r="H78" s="40">
        <v>0</v>
      </c>
      <c r="I78" s="40">
        <v>1281.7</v>
      </c>
      <c r="J78" s="40">
        <v>-32806.07</v>
      </c>
      <c r="K78" s="29" t="s">
        <v>241</v>
      </c>
    </row>
    <row r="79" spans="1:11" s="35" customFormat="1" ht="15" customHeight="1" x14ac:dyDescent="0.2">
      <c r="A79" s="32" t="s">
        <v>216</v>
      </c>
      <c r="B79" s="32" t="s">
        <v>215</v>
      </c>
      <c r="C79" s="42">
        <v>45413</v>
      </c>
      <c r="D79" s="41">
        <v>45413</v>
      </c>
      <c r="E79" s="32" t="s">
        <v>247</v>
      </c>
      <c r="F79" s="32" t="s">
        <v>408</v>
      </c>
      <c r="G79" s="32" t="s">
        <v>407</v>
      </c>
      <c r="H79" s="40">
        <v>0</v>
      </c>
      <c r="I79" s="40">
        <v>1281.7</v>
      </c>
      <c r="J79" s="40">
        <v>-34087.769999999997</v>
      </c>
      <c r="K79" s="29" t="s">
        <v>406</v>
      </c>
    </row>
    <row r="80" spans="1:11" s="35" customFormat="1" ht="15" customHeight="1" x14ac:dyDescent="0.2">
      <c r="A80" s="32" t="s">
        <v>216</v>
      </c>
      <c r="B80" s="32" t="s">
        <v>215</v>
      </c>
      <c r="C80" s="42">
        <v>45413</v>
      </c>
      <c r="D80" s="41">
        <v>45413</v>
      </c>
      <c r="E80" s="32" t="s">
        <v>248</v>
      </c>
      <c r="F80" s="32" t="s">
        <v>405</v>
      </c>
      <c r="G80" s="32" t="s">
        <v>404</v>
      </c>
      <c r="H80" s="40">
        <v>0</v>
      </c>
      <c r="I80" s="40">
        <v>1281.7</v>
      </c>
      <c r="J80" s="40">
        <v>-35369.47</v>
      </c>
      <c r="K80" s="29" t="s">
        <v>403</v>
      </c>
    </row>
    <row r="81" spans="1:11" s="35" customFormat="1" ht="15" customHeight="1" x14ac:dyDescent="0.2">
      <c r="A81" s="32" t="s">
        <v>216</v>
      </c>
      <c r="B81" s="32" t="s">
        <v>215</v>
      </c>
      <c r="C81" s="42">
        <v>45419</v>
      </c>
      <c r="D81" s="41">
        <v>45413</v>
      </c>
      <c r="E81" s="32" t="s">
        <v>246</v>
      </c>
      <c r="F81" s="32" t="s">
        <v>402</v>
      </c>
      <c r="G81" s="32" t="s">
        <v>401</v>
      </c>
      <c r="H81" s="40">
        <v>0</v>
      </c>
      <c r="I81" s="40">
        <v>1281.7</v>
      </c>
      <c r="J81" s="40">
        <v>-36651.17</v>
      </c>
      <c r="K81" s="29" t="s">
        <v>400</v>
      </c>
    </row>
    <row r="82" spans="1:11" s="35" customFormat="1" ht="15" customHeight="1" x14ac:dyDescent="0.2">
      <c r="A82" s="32" t="s">
        <v>216</v>
      </c>
      <c r="B82" s="32" t="s">
        <v>215</v>
      </c>
      <c r="C82" s="42">
        <v>45419</v>
      </c>
      <c r="D82" s="41">
        <v>45413</v>
      </c>
      <c r="E82" s="32" t="s">
        <v>240</v>
      </c>
      <c r="F82" s="32" t="s">
        <v>393</v>
      </c>
      <c r="G82" s="32" t="s">
        <v>392</v>
      </c>
      <c r="H82" s="40">
        <v>0</v>
      </c>
      <c r="I82" s="40">
        <v>636.70000000000005</v>
      </c>
      <c r="J82" s="40">
        <v>-37287.870000000003</v>
      </c>
      <c r="K82" s="29" t="s">
        <v>391</v>
      </c>
    </row>
    <row r="83" spans="1:11" s="35" customFormat="1" ht="15" customHeight="1" x14ac:dyDescent="0.2">
      <c r="A83" s="32" t="s">
        <v>216</v>
      </c>
      <c r="B83" s="32" t="s">
        <v>215</v>
      </c>
      <c r="C83" s="42">
        <v>45427</v>
      </c>
      <c r="D83" s="41">
        <v>45413</v>
      </c>
      <c r="E83" s="32" t="s">
        <v>245</v>
      </c>
      <c r="F83" s="32" t="s">
        <v>399</v>
      </c>
      <c r="G83" s="32" t="s">
        <v>398</v>
      </c>
      <c r="H83" s="40">
        <v>0</v>
      </c>
      <c r="I83" s="40">
        <v>1281.7</v>
      </c>
      <c r="J83" s="40">
        <v>-38569.57</v>
      </c>
      <c r="K83" s="29" t="s">
        <v>397</v>
      </c>
    </row>
    <row r="84" spans="1:11" s="35" customFormat="1" ht="15" customHeight="1" x14ac:dyDescent="0.2">
      <c r="A84" s="32" t="s">
        <v>216</v>
      </c>
      <c r="B84" s="32" t="s">
        <v>215</v>
      </c>
      <c r="C84" s="42">
        <v>45443</v>
      </c>
      <c r="D84" s="41">
        <v>45413</v>
      </c>
      <c r="E84" s="32" t="s">
        <v>375</v>
      </c>
      <c r="F84" s="32" t="s">
        <v>374</v>
      </c>
      <c r="G84" s="32"/>
      <c r="H84" s="40">
        <v>0</v>
      </c>
      <c r="I84" s="40">
        <v>2683.78</v>
      </c>
      <c r="J84" s="40">
        <v>-41253.35</v>
      </c>
      <c r="K84" s="29" t="s">
        <v>373</v>
      </c>
    </row>
    <row r="85" spans="1:11" s="35" customFormat="1" ht="15" customHeight="1" x14ac:dyDescent="0.2">
      <c r="A85" s="38"/>
      <c r="B85" s="38"/>
      <c r="C85" s="39"/>
      <c r="D85" s="39"/>
      <c r="E85" s="36" t="s">
        <v>396</v>
      </c>
      <c r="F85" s="38"/>
      <c r="G85" s="38"/>
      <c r="H85" s="37" t="s">
        <v>209</v>
      </c>
      <c r="I85" s="37" t="s">
        <v>395</v>
      </c>
      <c r="J85" s="37" t="s">
        <v>394</v>
      </c>
      <c r="K85" s="36" t="s">
        <v>207</v>
      </c>
    </row>
    <row r="86" spans="1:11" ht="15" customHeight="1" x14ac:dyDescent="0.2">
      <c r="A86" s="32"/>
      <c r="B86" s="32"/>
      <c r="C86" s="32"/>
      <c r="D86" s="32"/>
      <c r="E86" s="32"/>
      <c r="F86" s="32"/>
      <c r="G86" s="32"/>
      <c r="H86" s="33"/>
      <c r="I86" s="33"/>
      <c r="J86" s="33"/>
      <c r="K86" s="32"/>
    </row>
    <row r="87" spans="1:11" s="35" customFormat="1" ht="15" customHeight="1" x14ac:dyDescent="0.2">
      <c r="A87" s="36" t="s">
        <v>36</v>
      </c>
      <c r="B87" s="38"/>
      <c r="C87" s="38"/>
      <c r="D87" s="38"/>
      <c r="E87" s="36" t="s">
        <v>37</v>
      </c>
      <c r="F87" s="38"/>
      <c r="G87" s="38"/>
      <c r="H87" s="44"/>
      <c r="I87" s="44"/>
      <c r="J87" s="43">
        <v>746.07</v>
      </c>
      <c r="K87" s="36" t="s">
        <v>211</v>
      </c>
    </row>
    <row r="88" spans="1:11" s="35" customFormat="1" ht="15" customHeight="1" x14ac:dyDescent="0.2">
      <c r="A88" s="32" t="s">
        <v>216</v>
      </c>
      <c r="B88" s="32" t="s">
        <v>215</v>
      </c>
      <c r="C88" s="42">
        <v>45419</v>
      </c>
      <c r="D88" s="41">
        <v>45413</v>
      </c>
      <c r="E88" s="32" t="s">
        <v>240</v>
      </c>
      <c r="F88" s="32" t="s">
        <v>393</v>
      </c>
      <c r="G88" s="32" t="s">
        <v>392</v>
      </c>
      <c r="H88" s="40">
        <v>0</v>
      </c>
      <c r="I88" s="40">
        <v>4.3</v>
      </c>
      <c r="J88" s="40">
        <v>741.77</v>
      </c>
      <c r="K88" s="29" t="s">
        <v>391</v>
      </c>
    </row>
    <row r="89" spans="1:11" s="35" customFormat="1" ht="15" customHeight="1" x14ac:dyDescent="0.2">
      <c r="A89" s="32" t="s">
        <v>216</v>
      </c>
      <c r="B89" s="32" t="s">
        <v>215</v>
      </c>
      <c r="C89" s="42">
        <v>45443</v>
      </c>
      <c r="D89" s="41">
        <v>45413</v>
      </c>
      <c r="E89" s="32" t="s">
        <v>240</v>
      </c>
      <c r="F89" s="32" t="s">
        <v>376</v>
      </c>
      <c r="G89" s="32"/>
      <c r="H89" s="40">
        <v>0</v>
      </c>
      <c r="I89" s="40">
        <v>246.62</v>
      </c>
      <c r="J89" s="40">
        <v>495.15</v>
      </c>
      <c r="K89" s="29" t="s">
        <v>373</v>
      </c>
    </row>
    <row r="90" spans="1:11" s="35" customFormat="1" ht="15" customHeight="1" x14ac:dyDescent="0.2">
      <c r="A90" s="38"/>
      <c r="B90" s="38"/>
      <c r="C90" s="39"/>
      <c r="D90" s="39"/>
      <c r="E90" s="36" t="s">
        <v>390</v>
      </c>
      <c r="F90" s="38"/>
      <c r="G90" s="38"/>
      <c r="H90" s="37" t="s">
        <v>209</v>
      </c>
      <c r="I90" s="37" t="s">
        <v>389</v>
      </c>
      <c r="J90" s="37" t="s">
        <v>388</v>
      </c>
      <c r="K90" s="36" t="s">
        <v>207</v>
      </c>
    </row>
    <row r="91" spans="1:11" ht="15" customHeight="1" x14ac:dyDescent="0.2">
      <c r="A91" s="32"/>
      <c r="B91" s="32"/>
      <c r="C91" s="32"/>
      <c r="D91" s="32"/>
      <c r="E91" s="32"/>
      <c r="F91" s="32"/>
      <c r="G91" s="32"/>
      <c r="H91" s="33"/>
      <c r="I91" s="33"/>
      <c r="J91" s="33"/>
      <c r="K91" s="32"/>
    </row>
    <row r="92" spans="1:11" s="35" customFormat="1" ht="15" customHeight="1" x14ac:dyDescent="0.2">
      <c r="A92" s="36" t="s">
        <v>38</v>
      </c>
      <c r="B92" s="38"/>
      <c r="C92" s="38"/>
      <c r="D92" s="38"/>
      <c r="E92" s="36" t="s">
        <v>39</v>
      </c>
      <c r="F92" s="38"/>
      <c r="G92" s="38"/>
      <c r="H92" s="44"/>
      <c r="I92" s="44"/>
      <c r="J92" s="43">
        <v>-3076.06</v>
      </c>
      <c r="K92" s="36" t="s">
        <v>211</v>
      </c>
    </row>
    <row r="93" spans="1:11" s="35" customFormat="1" ht="15" customHeight="1" x14ac:dyDescent="0.2">
      <c r="A93" s="32" t="s">
        <v>216</v>
      </c>
      <c r="B93" s="32" t="s">
        <v>215</v>
      </c>
      <c r="C93" s="42">
        <v>45433</v>
      </c>
      <c r="D93" s="41">
        <v>45413</v>
      </c>
      <c r="E93" s="32" t="s">
        <v>243</v>
      </c>
      <c r="F93" s="32" t="s">
        <v>387</v>
      </c>
      <c r="G93" s="32" t="s">
        <v>386</v>
      </c>
      <c r="H93" s="40">
        <v>0</v>
      </c>
      <c r="I93" s="40">
        <v>0.02</v>
      </c>
      <c r="J93" s="40">
        <v>-3076.08</v>
      </c>
      <c r="K93" s="29" t="s">
        <v>385</v>
      </c>
    </row>
    <row r="94" spans="1:11" s="35" customFormat="1" ht="15" customHeight="1" x14ac:dyDescent="0.2">
      <c r="A94" s="32" t="s">
        <v>216</v>
      </c>
      <c r="B94" s="32" t="s">
        <v>215</v>
      </c>
      <c r="C94" s="42">
        <v>45433</v>
      </c>
      <c r="D94" s="41">
        <v>45413</v>
      </c>
      <c r="E94" s="32" t="s">
        <v>243</v>
      </c>
      <c r="F94" s="32" t="s">
        <v>387</v>
      </c>
      <c r="G94" s="32" t="s">
        <v>386</v>
      </c>
      <c r="H94" s="40">
        <v>0</v>
      </c>
      <c r="I94" s="40">
        <v>769.02</v>
      </c>
      <c r="J94" s="40">
        <v>-3845.1</v>
      </c>
      <c r="K94" s="29" t="s">
        <v>385</v>
      </c>
    </row>
    <row r="95" spans="1:11" s="35" customFormat="1" ht="15" customHeight="1" x14ac:dyDescent="0.2">
      <c r="A95" s="38"/>
      <c r="B95" s="38"/>
      <c r="C95" s="39"/>
      <c r="D95" s="39"/>
      <c r="E95" s="36" t="s">
        <v>384</v>
      </c>
      <c r="F95" s="38"/>
      <c r="G95" s="38"/>
      <c r="H95" s="37" t="s">
        <v>209</v>
      </c>
      <c r="I95" s="37" t="s">
        <v>383</v>
      </c>
      <c r="J95" s="37" t="s">
        <v>382</v>
      </c>
      <c r="K95" s="36" t="s">
        <v>207</v>
      </c>
    </row>
    <row r="96" spans="1:11" ht="15" customHeight="1" x14ac:dyDescent="0.2">
      <c r="A96" s="32"/>
      <c r="B96" s="32"/>
      <c r="C96" s="32"/>
      <c r="D96" s="32"/>
      <c r="E96" s="32"/>
      <c r="F96" s="32"/>
      <c r="G96" s="32"/>
      <c r="H96" s="33"/>
      <c r="I96" s="33"/>
      <c r="J96" s="33"/>
      <c r="K96" s="32"/>
    </row>
    <row r="97" spans="1:11" s="35" customFormat="1" ht="15" customHeight="1" x14ac:dyDescent="0.2">
      <c r="A97" s="36" t="s">
        <v>40</v>
      </c>
      <c r="B97" s="38"/>
      <c r="C97" s="38"/>
      <c r="D97" s="38"/>
      <c r="E97" s="36" t="s">
        <v>41</v>
      </c>
      <c r="F97" s="38"/>
      <c r="G97" s="38"/>
      <c r="H97" s="44"/>
      <c r="I97" s="44"/>
      <c r="J97" s="43">
        <v>-1926.4</v>
      </c>
      <c r="K97" s="36" t="s">
        <v>211</v>
      </c>
    </row>
    <row r="98" spans="1:11" s="35" customFormat="1" ht="15" customHeight="1" x14ac:dyDescent="0.2">
      <c r="A98" s="32" t="s">
        <v>216</v>
      </c>
      <c r="B98" s="32" t="s">
        <v>215</v>
      </c>
      <c r="C98" s="42">
        <v>45413</v>
      </c>
      <c r="D98" s="41">
        <v>45413</v>
      </c>
      <c r="E98" s="32" t="s">
        <v>240</v>
      </c>
      <c r="F98" s="32" t="s">
        <v>381</v>
      </c>
      <c r="G98" s="32" t="s">
        <v>242</v>
      </c>
      <c r="H98" s="40">
        <v>645</v>
      </c>
      <c r="I98" s="40">
        <v>0</v>
      </c>
      <c r="J98" s="40">
        <v>-1281.4000000000001</v>
      </c>
      <c r="K98" s="29" t="s">
        <v>241</v>
      </c>
    </row>
    <row r="99" spans="1:11" s="35" customFormat="1" ht="15" customHeight="1" x14ac:dyDescent="0.2">
      <c r="A99" s="32" t="s">
        <v>216</v>
      </c>
      <c r="B99" s="32" t="s">
        <v>215</v>
      </c>
      <c r="C99" s="42">
        <v>45413</v>
      </c>
      <c r="D99" s="41">
        <v>45413</v>
      </c>
      <c r="E99" s="32" t="s">
        <v>244</v>
      </c>
      <c r="F99" s="32" t="s">
        <v>380</v>
      </c>
      <c r="G99" s="32" t="s">
        <v>242</v>
      </c>
      <c r="H99" s="40">
        <v>1281.7</v>
      </c>
      <c r="I99" s="40">
        <v>0</v>
      </c>
      <c r="J99" s="40">
        <v>0.3</v>
      </c>
      <c r="K99" s="29" t="s">
        <v>241</v>
      </c>
    </row>
    <row r="100" spans="1:11" s="35" customFormat="1" ht="15" customHeight="1" x14ac:dyDescent="0.2">
      <c r="A100" s="32" t="s">
        <v>216</v>
      </c>
      <c r="B100" s="32" t="s">
        <v>215</v>
      </c>
      <c r="C100" s="42">
        <v>45433</v>
      </c>
      <c r="D100" s="41">
        <v>45413</v>
      </c>
      <c r="E100" s="32" t="s">
        <v>240</v>
      </c>
      <c r="F100" s="32" t="s">
        <v>379</v>
      </c>
      <c r="G100" s="32" t="s">
        <v>378</v>
      </c>
      <c r="H100" s="40">
        <v>0</v>
      </c>
      <c r="I100" s="40">
        <v>645</v>
      </c>
      <c r="J100" s="40">
        <v>-644.70000000000005</v>
      </c>
      <c r="K100" s="29" t="s">
        <v>377</v>
      </c>
    </row>
    <row r="101" spans="1:11" s="35" customFormat="1" ht="15" customHeight="1" x14ac:dyDescent="0.2">
      <c r="A101" s="32" t="s">
        <v>216</v>
      </c>
      <c r="B101" s="32" t="s">
        <v>215</v>
      </c>
      <c r="C101" s="42">
        <v>45443</v>
      </c>
      <c r="D101" s="41">
        <v>45413</v>
      </c>
      <c r="E101" s="32" t="s">
        <v>240</v>
      </c>
      <c r="F101" s="32" t="s">
        <v>376</v>
      </c>
      <c r="G101" s="32"/>
      <c r="H101" s="40">
        <v>118.57</v>
      </c>
      <c r="I101" s="40">
        <v>0</v>
      </c>
      <c r="J101" s="40">
        <v>-526.13</v>
      </c>
      <c r="K101" s="29" t="s">
        <v>373</v>
      </c>
    </row>
    <row r="102" spans="1:11" s="35" customFormat="1" ht="15" customHeight="1" x14ac:dyDescent="0.2">
      <c r="A102" s="32" t="s">
        <v>216</v>
      </c>
      <c r="B102" s="32" t="s">
        <v>215</v>
      </c>
      <c r="C102" s="42">
        <v>45443</v>
      </c>
      <c r="D102" s="41">
        <v>45413</v>
      </c>
      <c r="E102" s="32" t="s">
        <v>240</v>
      </c>
      <c r="F102" s="32" t="s">
        <v>376</v>
      </c>
      <c r="G102" s="32"/>
      <c r="H102" s="40">
        <v>764.75</v>
      </c>
      <c r="I102" s="40">
        <v>0</v>
      </c>
      <c r="J102" s="40">
        <v>238.62</v>
      </c>
      <c r="K102" s="29" t="s">
        <v>373</v>
      </c>
    </row>
    <row r="103" spans="1:11" s="35" customFormat="1" ht="15" customHeight="1" x14ac:dyDescent="0.2">
      <c r="A103" s="32" t="s">
        <v>216</v>
      </c>
      <c r="B103" s="32" t="s">
        <v>215</v>
      </c>
      <c r="C103" s="42">
        <v>45443</v>
      </c>
      <c r="D103" s="41">
        <v>45413</v>
      </c>
      <c r="E103" s="32" t="s">
        <v>240</v>
      </c>
      <c r="F103" s="32" t="s">
        <v>376</v>
      </c>
      <c r="G103" s="32"/>
      <c r="H103" s="40">
        <v>0</v>
      </c>
      <c r="I103" s="40">
        <v>118.57</v>
      </c>
      <c r="J103" s="40">
        <v>120.05</v>
      </c>
      <c r="K103" s="29" t="s">
        <v>373</v>
      </c>
    </row>
    <row r="104" spans="1:11" s="35" customFormat="1" ht="15" customHeight="1" x14ac:dyDescent="0.2">
      <c r="A104" s="32" t="s">
        <v>216</v>
      </c>
      <c r="B104" s="32" t="s">
        <v>215</v>
      </c>
      <c r="C104" s="42">
        <v>45443</v>
      </c>
      <c r="D104" s="41">
        <v>45413</v>
      </c>
      <c r="E104" s="32" t="s">
        <v>240</v>
      </c>
      <c r="F104" s="32" t="s">
        <v>376</v>
      </c>
      <c r="G104" s="32"/>
      <c r="H104" s="40">
        <v>0</v>
      </c>
      <c r="I104" s="40">
        <v>518.13</v>
      </c>
      <c r="J104" s="40">
        <v>-398.08</v>
      </c>
      <c r="K104" s="29" t="s">
        <v>373</v>
      </c>
    </row>
    <row r="105" spans="1:11" s="35" customFormat="1" ht="15" customHeight="1" x14ac:dyDescent="0.2">
      <c r="A105" s="32" t="s">
        <v>216</v>
      </c>
      <c r="B105" s="32" t="s">
        <v>215</v>
      </c>
      <c r="C105" s="42">
        <v>45443</v>
      </c>
      <c r="D105" s="41">
        <v>45413</v>
      </c>
      <c r="E105" s="32" t="s">
        <v>375</v>
      </c>
      <c r="F105" s="32" t="s">
        <v>374</v>
      </c>
      <c r="G105" s="32"/>
      <c r="H105" s="40">
        <v>2683.78</v>
      </c>
      <c r="I105" s="40">
        <v>0</v>
      </c>
      <c r="J105" s="40">
        <v>2285.6999999999998</v>
      </c>
      <c r="K105" s="29" t="s">
        <v>373</v>
      </c>
    </row>
    <row r="106" spans="1:11" s="35" customFormat="1" ht="15" customHeight="1" x14ac:dyDescent="0.2">
      <c r="A106" s="38"/>
      <c r="B106" s="38"/>
      <c r="C106" s="39"/>
      <c r="D106" s="39"/>
      <c r="E106" s="36" t="s">
        <v>372</v>
      </c>
      <c r="F106" s="38"/>
      <c r="G106" s="38"/>
      <c r="H106" s="37" t="s">
        <v>371</v>
      </c>
      <c r="I106" s="37" t="s">
        <v>370</v>
      </c>
      <c r="J106" s="37" t="s">
        <v>369</v>
      </c>
      <c r="K106" s="36" t="s">
        <v>207</v>
      </c>
    </row>
    <row r="107" spans="1:11" ht="15" customHeight="1" x14ac:dyDescent="0.2">
      <c r="A107" s="32"/>
      <c r="B107" s="32"/>
      <c r="C107" s="32"/>
      <c r="D107" s="32"/>
      <c r="E107" s="32"/>
      <c r="F107" s="32"/>
      <c r="G107" s="32"/>
      <c r="H107" s="33"/>
      <c r="I107" s="33"/>
      <c r="J107" s="33"/>
      <c r="K107" s="32"/>
    </row>
    <row r="108" spans="1:11" s="35" customFormat="1" ht="15" customHeight="1" x14ac:dyDescent="0.2">
      <c r="A108" s="36" t="s">
        <v>42</v>
      </c>
      <c r="B108" s="38"/>
      <c r="C108" s="38"/>
      <c r="D108" s="38"/>
      <c r="E108" s="36" t="s">
        <v>43</v>
      </c>
      <c r="F108" s="38"/>
      <c r="G108" s="38"/>
      <c r="H108" s="44"/>
      <c r="I108" s="44"/>
      <c r="J108" s="43">
        <v>150</v>
      </c>
      <c r="K108" s="36" t="s">
        <v>211</v>
      </c>
    </row>
    <row r="109" spans="1:11" s="35" customFormat="1" ht="15" customHeight="1" x14ac:dyDescent="0.2">
      <c r="A109" s="38"/>
      <c r="B109" s="38"/>
      <c r="C109" s="39"/>
      <c r="D109" s="39"/>
      <c r="E109" s="36" t="s">
        <v>210</v>
      </c>
      <c r="F109" s="38"/>
      <c r="G109" s="38"/>
      <c r="H109" s="37" t="s">
        <v>209</v>
      </c>
      <c r="I109" s="37" t="s">
        <v>209</v>
      </c>
      <c r="J109" s="37" t="s">
        <v>368</v>
      </c>
      <c r="K109" s="36" t="s">
        <v>207</v>
      </c>
    </row>
    <row r="110" spans="1:11" ht="15" customHeight="1" x14ac:dyDescent="0.2">
      <c r="A110" s="32"/>
      <c r="B110" s="32"/>
      <c r="C110" s="32"/>
      <c r="D110" s="32"/>
      <c r="E110" s="32"/>
      <c r="F110" s="32"/>
      <c r="G110" s="32"/>
      <c r="H110" s="33"/>
      <c r="I110" s="33"/>
      <c r="J110" s="33"/>
      <c r="K110" s="32"/>
    </row>
    <row r="111" spans="1:11" s="35" customFormat="1" ht="15" customHeight="1" x14ac:dyDescent="0.2">
      <c r="A111" s="36" t="s">
        <v>44</v>
      </c>
      <c r="B111" s="38"/>
      <c r="C111" s="38"/>
      <c r="D111" s="38"/>
      <c r="E111" s="36" t="s">
        <v>45</v>
      </c>
      <c r="F111" s="38"/>
      <c r="G111" s="38"/>
      <c r="H111" s="44"/>
      <c r="I111" s="44"/>
      <c r="J111" s="43">
        <v>2572.5</v>
      </c>
      <c r="K111" s="36" t="s">
        <v>211</v>
      </c>
    </row>
    <row r="112" spans="1:11" s="35" customFormat="1" ht="15" customHeight="1" x14ac:dyDescent="0.2">
      <c r="A112" s="32" t="s">
        <v>216</v>
      </c>
      <c r="B112" s="32" t="s">
        <v>215</v>
      </c>
      <c r="C112" s="42">
        <v>45441</v>
      </c>
      <c r="D112" s="41">
        <v>45413</v>
      </c>
      <c r="E112" s="32" t="s">
        <v>360</v>
      </c>
      <c r="F112" s="32" t="s">
        <v>363</v>
      </c>
      <c r="G112" s="32" t="s">
        <v>362</v>
      </c>
      <c r="H112" s="40">
        <v>2125</v>
      </c>
      <c r="I112" s="40">
        <v>0</v>
      </c>
      <c r="J112" s="40">
        <v>4697.5</v>
      </c>
      <c r="K112" s="29" t="s">
        <v>367</v>
      </c>
    </row>
    <row r="113" spans="1:11" s="35" customFormat="1" ht="15" customHeight="1" x14ac:dyDescent="0.2">
      <c r="A113" s="32" t="s">
        <v>216</v>
      </c>
      <c r="B113" s="32" t="s">
        <v>215</v>
      </c>
      <c r="C113" s="42">
        <v>45441</v>
      </c>
      <c r="D113" s="41">
        <v>45413</v>
      </c>
      <c r="E113" s="32" t="s">
        <v>360</v>
      </c>
      <c r="F113" s="32" t="s">
        <v>363</v>
      </c>
      <c r="G113" s="32" t="s">
        <v>362</v>
      </c>
      <c r="H113" s="40">
        <v>1511.25</v>
      </c>
      <c r="I113" s="40">
        <v>0</v>
      </c>
      <c r="J113" s="40">
        <v>6208.75</v>
      </c>
      <c r="K113" s="29" t="s">
        <v>366</v>
      </c>
    </row>
    <row r="114" spans="1:11" s="35" customFormat="1" ht="15" customHeight="1" x14ac:dyDescent="0.2">
      <c r="A114" s="32" t="s">
        <v>216</v>
      </c>
      <c r="B114" s="32" t="s">
        <v>215</v>
      </c>
      <c r="C114" s="42">
        <v>45441</v>
      </c>
      <c r="D114" s="41">
        <v>45413</v>
      </c>
      <c r="E114" s="32" t="s">
        <v>360</v>
      </c>
      <c r="F114" s="32" t="s">
        <v>363</v>
      </c>
      <c r="G114" s="32" t="s">
        <v>362</v>
      </c>
      <c r="H114" s="40">
        <v>488.75</v>
      </c>
      <c r="I114" s="40">
        <v>0</v>
      </c>
      <c r="J114" s="40">
        <v>6697.5</v>
      </c>
      <c r="K114" s="29" t="s">
        <v>365</v>
      </c>
    </row>
    <row r="115" spans="1:11" s="35" customFormat="1" ht="15" customHeight="1" x14ac:dyDescent="0.2">
      <c r="A115" s="32" t="s">
        <v>216</v>
      </c>
      <c r="B115" s="32" t="s">
        <v>215</v>
      </c>
      <c r="C115" s="42">
        <v>45441</v>
      </c>
      <c r="D115" s="41">
        <v>45413</v>
      </c>
      <c r="E115" s="32" t="s">
        <v>360</v>
      </c>
      <c r="F115" s="32" t="s">
        <v>363</v>
      </c>
      <c r="G115" s="32" t="s">
        <v>362</v>
      </c>
      <c r="H115" s="40">
        <v>73.75</v>
      </c>
      <c r="I115" s="40">
        <v>0</v>
      </c>
      <c r="J115" s="40">
        <v>6771.25</v>
      </c>
      <c r="K115" s="29" t="s">
        <v>364</v>
      </c>
    </row>
    <row r="116" spans="1:11" s="35" customFormat="1" ht="15" customHeight="1" x14ac:dyDescent="0.2">
      <c r="A116" s="32" t="s">
        <v>216</v>
      </c>
      <c r="B116" s="32" t="s">
        <v>215</v>
      </c>
      <c r="C116" s="42">
        <v>45441</v>
      </c>
      <c r="D116" s="41">
        <v>45413</v>
      </c>
      <c r="E116" s="32" t="s">
        <v>360</v>
      </c>
      <c r="F116" s="32" t="s">
        <v>363</v>
      </c>
      <c r="G116" s="32" t="s">
        <v>362</v>
      </c>
      <c r="H116" s="40">
        <v>22.95</v>
      </c>
      <c r="I116" s="40">
        <v>0</v>
      </c>
      <c r="J116" s="40">
        <v>6794.2</v>
      </c>
      <c r="K116" s="29" t="s">
        <v>361</v>
      </c>
    </row>
    <row r="117" spans="1:11" s="35" customFormat="1" ht="15" customHeight="1" x14ac:dyDescent="0.2">
      <c r="A117" s="32" t="s">
        <v>216</v>
      </c>
      <c r="B117" s="32" t="s">
        <v>215</v>
      </c>
      <c r="C117" s="42">
        <v>45441</v>
      </c>
      <c r="D117" s="41">
        <v>45413</v>
      </c>
      <c r="E117" s="32" t="s">
        <v>360</v>
      </c>
      <c r="F117" s="32" t="s">
        <v>359</v>
      </c>
      <c r="G117" s="32" t="s">
        <v>358</v>
      </c>
      <c r="H117" s="40">
        <v>750</v>
      </c>
      <c r="I117" s="40">
        <v>0</v>
      </c>
      <c r="J117" s="40">
        <v>7544.2</v>
      </c>
      <c r="K117" s="29" t="s">
        <v>357</v>
      </c>
    </row>
    <row r="118" spans="1:11" s="35" customFormat="1" ht="15" customHeight="1" x14ac:dyDescent="0.2">
      <c r="A118" s="38"/>
      <c r="B118" s="38"/>
      <c r="C118" s="39"/>
      <c r="D118" s="39"/>
      <c r="E118" s="36" t="s">
        <v>356</v>
      </c>
      <c r="F118" s="38"/>
      <c r="G118" s="38"/>
      <c r="H118" s="37" t="s">
        <v>355</v>
      </c>
      <c r="I118" s="37" t="s">
        <v>209</v>
      </c>
      <c r="J118" s="37" t="s">
        <v>354</v>
      </c>
      <c r="K118" s="36" t="s">
        <v>207</v>
      </c>
    </row>
    <row r="119" spans="1:11" ht="15" customHeight="1" x14ac:dyDescent="0.2">
      <c r="A119" s="32"/>
      <c r="B119" s="32"/>
      <c r="C119" s="32"/>
      <c r="D119" s="32"/>
      <c r="E119" s="32"/>
      <c r="F119" s="32"/>
      <c r="G119" s="32"/>
      <c r="H119" s="33"/>
      <c r="I119" s="33"/>
      <c r="J119" s="33"/>
      <c r="K119" s="32"/>
    </row>
    <row r="120" spans="1:11" s="35" customFormat="1" ht="15" customHeight="1" x14ac:dyDescent="0.2">
      <c r="A120" s="36" t="s">
        <v>46</v>
      </c>
      <c r="B120" s="38"/>
      <c r="C120" s="38"/>
      <c r="D120" s="38"/>
      <c r="E120" s="36" t="s">
        <v>47</v>
      </c>
      <c r="F120" s="38"/>
      <c r="G120" s="38"/>
      <c r="H120" s="44"/>
      <c r="I120" s="44"/>
      <c r="J120" s="43">
        <v>1995.2</v>
      </c>
      <c r="K120" s="36" t="s">
        <v>211</v>
      </c>
    </row>
    <row r="121" spans="1:11" s="35" customFormat="1" ht="15" customHeight="1" x14ac:dyDescent="0.2">
      <c r="A121" s="38"/>
      <c r="B121" s="38"/>
      <c r="C121" s="39"/>
      <c r="D121" s="39"/>
      <c r="E121" s="36" t="s">
        <v>210</v>
      </c>
      <c r="F121" s="38"/>
      <c r="G121" s="38"/>
      <c r="H121" s="37" t="s">
        <v>209</v>
      </c>
      <c r="I121" s="37" t="s">
        <v>209</v>
      </c>
      <c r="J121" s="37" t="s">
        <v>353</v>
      </c>
      <c r="K121" s="36" t="s">
        <v>207</v>
      </c>
    </row>
    <row r="122" spans="1:11" ht="15" customHeight="1" x14ac:dyDescent="0.2">
      <c r="A122" s="32"/>
      <c r="B122" s="32"/>
      <c r="C122" s="32"/>
      <c r="D122" s="32"/>
      <c r="E122" s="32"/>
      <c r="F122" s="32"/>
      <c r="G122" s="32"/>
      <c r="H122" s="33"/>
      <c r="I122" s="33"/>
      <c r="J122" s="33"/>
      <c r="K122" s="32"/>
    </row>
    <row r="123" spans="1:11" s="35" customFormat="1" ht="15" customHeight="1" x14ac:dyDescent="0.2">
      <c r="A123" s="36" t="s">
        <v>48</v>
      </c>
      <c r="B123" s="38"/>
      <c r="C123" s="38"/>
      <c r="D123" s="38"/>
      <c r="E123" s="36" t="s">
        <v>49</v>
      </c>
      <c r="F123" s="38"/>
      <c r="G123" s="38"/>
      <c r="H123" s="44"/>
      <c r="I123" s="44"/>
      <c r="J123" s="43">
        <v>550.04</v>
      </c>
      <c r="K123" s="36" t="s">
        <v>211</v>
      </c>
    </row>
    <row r="124" spans="1:11" s="35" customFormat="1" ht="15" customHeight="1" x14ac:dyDescent="0.2">
      <c r="A124" s="38"/>
      <c r="B124" s="38"/>
      <c r="C124" s="39"/>
      <c r="D124" s="39"/>
      <c r="E124" s="36" t="s">
        <v>210</v>
      </c>
      <c r="F124" s="38"/>
      <c r="G124" s="38"/>
      <c r="H124" s="37" t="s">
        <v>209</v>
      </c>
      <c r="I124" s="37" t="s">
        <v>209</v>
      </c>
      <c r="J124" s="37" t="s">
        <v>239</v>
      </c>
      <c r="K124" s="36" t="s">
        <v>207</v>
      </c>
    </row>
    <row r="125" spans="1:11" ht="15" customHeight="1" x14ac:dyDescent="0.2">
      <c r="A125" s="32"/>
      <c r="B125" s="32"/>
      <c r="C125" s="32"/>
      <c r="D125" s="32"/>
      <c r="E125" s="32"/>
      <c r="F125" s="32"/>
      <c r="G125" s="32"/>
      <c r="H125" s="33"/>
      <c r="I125" s="33"/>
      <c r="J125" s="33"/>
      <c r="K125" s="32"/>
    </row>
    <row r="126" spans="1:11" s="35" customFormat="1" ht="15" customHeight="1" x14ac:dyDescent="0.2">
      <c r="A126" s="36" t="s">
        <v>50</v>
      </c>
      <c r="B126" s="38"/>
      <c r="C126" s="38"/>
      <c r="D126" s="38"/>
      <c r="E126" s="36" t="s">
        <v>51</v>
      </c>
      <c r="F126" s="38"/>
      <c r="G126" s="38"/>
      <c r="H126" s="44"/>
      <c r="I126" s="44"/>
      <c r="J126" s="43">
        <v>1207</v>
      </c>
      <c r="K126" s="36" t="s">
        <v>211</v>
      </c>
    </row>
    <row r="127" spans="1:11" s="35" customFormat="1" ht="15" customHeight="1" x14ac:dyDescent="0.2">
      <c r="A127" s="38"/>
      <c r="B127" s="38"/>
      <c r="C127" s="39"/>
      <c r="D127" s="39"/>
      <c r="E127" s="36" t="s">
        <v>210</v>
      </c>
      <c r="F127" s="38"/>
      <c r="G127" s="38"/>
      <c r="H127" s="37" t="s">
        <v>209</v>
      </c>
      <c r="I127" s="37" t="s">
        <v>209</v>
      </c>
      <c r="J127" s="37" t="s">
        <v>238</v>
      </c>
      <c r="K127" s="36" t="s">
        <v>207</v>
      </c>
    </row>
    <row r="128" spans="1:11" ht="15" customHeight="1" x14ac:dyDescent="0.2">
      <c r="A128" s="32"/>
      <c r="B128" s="32"/>
      <c r="C128" s="32"/>
      <c r="D128" s="32"/>
      <c r="E128" s="32"/>
      <c r="F128" s="32"/>
      <c r="G128" s="32"/>
      <c r="H128" s="33"/>
      <c r="I128" s="33"/>
      <c r="J128" s="33"/>
      <c r="K128" s="32"/>
    </row>
    <row r="129" spans="1:11" s="35" customFormat="1" ht="15" customHeight="1" x14ac:dyDescent="0.2">
      <c r="A129" s="36" t="s">
        <v>52</v>
      </c>
      <c r="B129" s="38"/>
      <c r="C129" s="38"/>
      <c r="D129" s="38"/>
      <c r="E129" s="36" t="s">
        <v>53</v>
      </c>
      <c r="F129" s="38"/>
      <c r="G129" s="38"/>
      <c r="H129" s="44"/>
      <c r="I129" s="44"/>
      <c r="J129" s="43">
        <v>712</v>
      </c>
      <c r="K129" s="36" t="s">
        <v>211</v>
      </c>
    </row>
    <row r="130" spans="1:11" s="35" customFormat="1" ht="15" customHeight="1" x14ac:dyDescent="0.2">
      <c r="A130" s="38"/>
      <c r="B130" s="38"/>
      <c r="C130" s="39"/>
      <c r="D130" s="39"/>
      <c r="E130" s="36" t="s">
        <v>210</v>
      </c>
      <c r="F130" s="38"/>
      <c r="G130" s="38"/>
      <c r="H130" s="37" t="s">
        <v>209</v>
      </c>
      <c r="I130" s="37" t="s">
        <v>209</v>
      </c>
      <c r="J130" s="37" t="s">
        <v>352</v>
      </c>
      <c r="K130" s="36" t="s">
        <v>207</v>
      </c>
    </row>
    <row r="131" spans="1:11" ht="15" customHeight="1" x14ac:dyDescent="0.2">
      <c r="A131" s="32"/>
      <c r="B131" s="32"/>
      <c r="C131" s="32"/>
      <c r="D131" s="32"/>
      <c r="E131" s="32"/>
      <c r="F131" s="32"/>
      <c r="G131" s="32"/>
      <c r="H131" s="33"/>
      <c r="I131" s="33"/>
      <c r="J131" s="33"/>
      <c r="K131" s="32"/>
    </row>
    <row r="132" spans="1:11" s="35" customFormat="1" ht="15" customHeight="1" x14ac:dyDescent="0.2">
      <c r="A132" s="36" t="s">
        <v>54</v>
      </c>
      <c r="B132" s="38"/>
      <c r="C132" s="38"/>
      <c r="D132" s="38"/>
      <c r="E132" s="36" t="s">
        <v>55</v>
      </c>
      <c r="F132" s="38"/>
      <c r="G132" s="38"/>
      <c r="H132" s="44"/>
      <c r="I132" s="44"/>
      <c r="J132" s="43">
        <v>550</v>
      </c>
      <c r="K132" s="36" t="s">
        <v>211</v>
      </c>
    </row>
    <row r="133" spans="1:11" s="35" customFormat="1" ht="15" customHeight="1" x14ac:dyDescent="0.2">
      <c r="A133" s="38"/>
      <c r="B133" s="38"/>
      <c r="C133" s="39"/>
      <c r="D133" s="39"/>
      <c r="E133" s="36" t="s">
        <v>210</v>
      </c>
      <c r="F133" s="38"/>
      <c r="G133" s="38"/>
      <c r="H133" s="37" t="s">
        <v>209</v>
      </c>
      <c r="I133" s="37" t="s">
        <v>209</v>
      </c>
      <c r="J133" s="37" t="s">
        <v>351</v>
      </c>
      <c r="K133" s="36" t="s">
        <v>207</v>
      </c>
    </row>
    <row r="134" spans="1:11" ht="15" customHeight="1" x14ac:dyDescent="0.2">
      <c r="A134" s="32"/>
      <c r="B134" s="32"/>
      <c r="C134" s="32"/>
      <c r="D134" s="32"/>
      <c r="E134" s="32"/>
      <c r="F134" s="32"/>
      <c r="G134" s="32"/>
      <c r="H134" s="33"/>
      <c r="I134" s="33"/>
      <c r="J134" s="33"/>
      <c r="K134" s="32"/>
    </row>
    <row r="135" spans="1:11" s="35" customFormat="1" ht="15" customHeight="1" x14ac:dyDescent="0.2">
      <c r="A135" s="36" t="s">
        <v>56</v>
      </c>
      <c r="B135" s="38"/>
      <c r="C135" s="38"/>
      <c r="D135" s="38"/>
      <c r="E135" s="36" t="s">
        <v>57</v>
      </c>
      <c r="F135" s="38"/>
      <c r="G135" s="38"/>
      <c r="H135" s="44"/>
      <c r="I135" s="44"/>
      <c r="J135" s="43">
        <v>4883.05</v>
      </c>
      <c r="K135" s="36" t="s">
        <v>211</v>
      </c>
    </row>
    <row r="136" spans="1:11" s="35" customFormat="1" ht="15" customHeight="1" x14ac:dyDescent="0.2">
      <c r="A136" s="38"/>
      <c r="B136" s="38"/>
      <c r="C136" s="39"/>
      <c r="D136" s="39"/>
      <c r="E136" s="36" t="s">
        <v>210</v>
      </c>
      <c r="F136" s="38"/>
      <c r="G136" s="38"/>
      <c r="H136" s="37" t="s">
        <v>209</v>
      </c>
      <c r="I136" s="37" t="s">
        <v>209</v>
      </c>
      <c r="J136" s="37" t="s">
        <v>350</v>
      </c>
      <c r="K136" s="36" t="s">
        <v>207</v>
      </c>
    </row>
    <row r="137" spans="1:11" ht="15" customHeight="1" x14ac:dyDescent="0.2">
      <c r="A137" s="32"/>
      <c r="B137" s="32"/>
      <c r="C137" s="32"/>
      <c r="D137" s="32"/>
      <c r="E137" s="32"/>
      <c r="F137" s="32"/>
      <c r="G137" s="32"/>
      <c r="H137" s="33"/>
      <c r="I137" s="33"/>
      <c r="J137" s="33"/>
      <c r="K137" s="32"/>
    </row>
    <row r="138" spans="1:11" s="35" customFormat="1" ht="15" customHeight="1" x14ac:dyDescent="0.2">
      <c r="A138" s="36" t="s">
        <v>58</v>
      </c>
      <c r="B138" s="38"/>
      <c r="C138" s="38"/>
      <c r="D138" s="38"/>
      <c r="E138" s="36" t="s">
        <v>59</v>
      </c>
      <c r="F138" s="38"/>
      <c r="G138" s="38"/>
      <c r="H138" s="44"/>
      <c r="I138" s="44"/>
      <c r="J138" s="43">
        <v>4400</v>
      </c>
      <c r="K138" s="36" t="s">
        <v>211</v>
      </c>
    </row>
    <row r="139" spans="1:11" s="35" customFormat="1" ht="15" customHeight="1" x14ac:dyDescent="0.2">
      <c r="A139" s="32" t="s">
        <v>216</v>
      </c>
      <c r="B139" s="32" t="s">
        <v>215</v>
      </c>
      <c r="C139" s="42">
        <v>45441</v>
      </c>
      <c r="D139" s="41">
        <v>45413</v>
      </c>
      <c r="E139" s="32" t="s">
        <v>237</v>
      </c>
      <c r="F139" s="32" t="s">
        <v>349</v>
      </c>
      <c r="G139" s="32" t="s">
        <v>348</v>
      </c>
      <c r="H139" s="40">
        <v>1100</v>
      </c>
      <c r="I139" s="40">
        <v>0</v>
      </c>
      <c r="J139" s="40">
        <v>5500</v>
      </c>
      <c r="K139" s="29" t="s">
        <v>236</v>
      </c>
    </row>
    <row r="140" spans="1:11" s="35" customFormat="1" ht="15" customHeight="1" x14ac:dyDescent="0.2">
      <c r="A140" s="38"/>
      <c r="B140" s="38"/>
      <c r="C140" s="39"/>
      <c r="D140" s="39"/>
      <c r="E140" s="36" t="s">
        <v>347</v>
      </c>
      <c r="F140" s="38"/>
      <c r="G140" s="38"/>
      <c r="H140" s="37" t="s">
        <v>346</v>
      </c>
      <c r="I140" s="37" t="s">
        <v>209</v>
      </c>
      <c r="J140" s="37" t="s">
        <v>345</v>
      </c>
      <c r="K140" s="36" t="s">
        <v>207</v>
      </c>
    </row>
    <row r="141" spans="1:11" ht="15" customHeight="1" x14ac:dyDescent="0.2">
      <c r="A141" s="32"/>
      <c r="B141" s="32"/>
      <c r="C141" s="32"/>
      <c r="D141" s="32"/>
      <c r="E141" s="32"/>
      <c r="F141" s="32"/>
      <c r="G141" s="32"/>
      <c r="H141" s="33"/>
      <c r="I141" s="33"/>
      <c r="J141" s="33"/>
      <c r="K141" s="32"/>
    </row>
    <row r="142" spans="1:11" s="35" customFormat="1" ht="15" customHeight="1" x14ac:dyDescent="0.2">
      <c r="A142" s="36" t="s">
        <v>60</v>
      </c>
      <c r="B142" s="38"/>
      <c r="C142" s="38"/>
      <c r="D142" s="38"/>
      <c r="E142" s="36" t="s">
        <v>61</v>
      </c>
      <c r="F142" s="38"/>
      <c r="G142" s="38"/>
      <c r="H142" s="44"/>
      <c r="I142" s="44"/>
      <c r="J142" s="43">
        <v>5743.29</v>
      </c>
      <c r="K142" s="36" t="s">
        <v>211</v>
      </c>
    </row>
    <row r="143" spans="1:11" s="35" customFormat="1" ht="15" customHeight="1" x14ac:dyDescent="0.2">
      <c r="A143" s="38"/>
      <c r="B143" s="38"/>
      <c r="C143" s="39"/>
      <c r="D143" s="39"/>
      <c r="E143" s="36" t="s">
        <v>210</v>
      </c>
      <c r="F143" s="38"/>
      <c r="G143" s="38"/>
      <c r="H143" s="37" t="s">
        <v>209</v>
      </c>
      <c r="I143" s="37" t="s">
        <v>209</v>
      </c>
      <c r="J143" s="37" t="s">
        <v>344</v>
      </c>
      <c r="K143" s="36" t="s">
        <v>207</v>
      </c>
    </row>
    <row r="144" spans="1:11" ht="15" customHeight="1" x14ac:dyDescent="0.2">
      <c r="A144" s="32"/>
      <c r="B144" s="32"/>
      <c r="C144" s="32"/>
      <c r="D144" s="32"/>
      <c r="E144" s="32"/>
      <c r="F144" s="32"/>
      <c r="G144" s="32"/>
      <c r="H144" s="33"/>
      <c r="I144" s="33"/>
      <c r="J144" s="33"/>
      <c r="K144" s="32"/>
    </row>
    <row r="145" spans="1:11" s="35" customFormat="1" ht="15" customHeight="1" x14ac:dyDescent="0.2">
      <c r="A145" s="36" t="s">
        <v>62</v>
      </c>
      <c r="B145" s="38"/>
      <c r="C145" s="38"/>
      <c r="D145" s="38"/>
      <c r="E145" s="36" t="s">
        <v>63</v>
      </c>
      <c r="F145" s="38"/>
      <c r="G145" s="38"/>
      <c r="H145" s="44"/>
      <c r="I145" s="44"/>
      <c r="J145" s="43">
        <v>533.49</v>
      </c>
      <c r="K145" s="36" t="s">
        <v>211</v>
      </c>
    </row>
    <row r="146" spans="1:11" s="35" customFormat="1" ht="15" customHeight="1" x14ac:dyDescent="0.2">
      <c r="A146" s="38"/>
      <c r="B146" s="38"/>
      <c r="C146" s="39"/>
      <c r="D146" s="39"/>
      <c r="E146" s="36" t="s">
        <v>210</v>
      </c>
      <c r="F146" s="38"/>
      <c r="G146" s="38"/>
      <c r="H146" s="37" t="s">
        <v>209</v>
      </c>
      <c r="I146" s="37" t="s">
        <v>209</v>
      </c>
      <c r="J146" s="37" t="s">
        <v>235</v>
      </c>
      <c r="K146" s="36" t="s">
        <v>207</v>
      </c>
    </row>
    <row r="147" spans="1:11" ht="15" customHeight="1" x14ac:dyDescent="0.2">
      <c r="A147" s="32"/>
      <c r="B147" s="32"/>
      <c r="C147" s="32"/>
      <c r="D147" s="32"/>
      <c r="E147" s="32"/>
      <c r="F147" s="32"/>
      <c r="G147" s="32"/>
      <c r="H147" s="33"/>
      <c r="I147" s="33"/>
      <c r="J147" s="33"/>
      <c r="K147" s="32"/>
    </row>
    <row r="148" spans="1:11" s="35" customFormat="1" ht="15" customHeight="1" x14ac:dyDescent="0.2">
      <c r="A148" s="36" t="s">
        <v>64</v>
      </c>
      <c r="B148" s="38"/>
      <c r="C148" s="38"/>
      <c r="D148" s="38"/>
      <c r="E148" s="36" t="s">
        <v>65</v>
      </c>
      <c r="F148" s="38"/>
      <c r="G148" s="38"/>
      <c r="H148" s="44"/>
      <c r="I148" s="44"/>
      <c r="J148" s="43">
        <v>316.95</v>
      </c>
      <c r="K148" s="36" t="s">
        <v>211</v>
      </c>
    </row>
    <row r="149" spans="1:11" s="35" customFormat="1" ht="15" customHeight="1" x14ac:dyDescent="0.2">
      <c r="A149" s="32" t="s">
        <v>216</v>
      </c>
      <c r="B149" s="32" t="s">
        <v>215</v>
      </c>
      <c r="C149" s="42">
        <v>45443</v>
      </c>
      <c r="D149" s="41">
        <v>45413</v>
      </c>
      <c r="E149" s="32" t="s">
        <v>277</v>
      </c>
      <c r="F149" s="32" t="s">
        <v>278</v>
      </c>
      <c r="G149" s="32" t="s">
        <v>277</v>
      </c>
      <c r="H149" s="40">
        <v>0</v>
      </c>
      <c r="I149" s="40">
        <v>3.78</v>
      </c>
      <c r="J149" s="40">
        <v>313.17</v>
      </c>
      <c r="K149" s="29" t="s">
        <v>234</v>
      </c>
    </row>
    <row r="150" spans="1:11" s="35" customFormat="1" ht="15" customHeight="1" x14ac:dyDescent="0.2">
      <c r="A150" s="32" t="s">
        <v>216</v>
      </c>
      <c r="B150" s="32" t="s">
        <v>215</v>
      </c>
      <c r="C150" s="42">
        <v>45443</v>
      </c>
      <c r="D150" s="41">
        <v>45413</v>
      </c>
      <c r="E150" s="32" t="s">
        <v>277</v>
      </c>
      <c r="F150" s="32" t="s">
        <v>278</v>
      </c>
      <c r="G150" s="32" t="s">
        <v>277</v>
      </c>
      <c r="H150" s="40">
        <v>63.28</v>
      </c>
      <c r="I150" s="40">
        <v>0</v>
      </c>
      <c r="J150" s="40">
        <v>376.45</v>
      </c>
      <c r="K150" s="29" t="s">
        <v>233</v>
      </c>
    </row>
    <row r="151" spans="1:11" s="35" customFormat="1" ht="15" customHeight="1" x14ac:dyDescent="0.2">
      <c r="A151" s="32" t="s">
        <v>216</v>
      </c>
      <c r="B151" s="32" t="s">
        <v>215</v>
      </c>
      <c r="C151" s="42">
        <v>45443</v>
      </c>
      <c r="D151" s="41">
        <v>45413</v>
      </c>
      <c r="E151" s="32" t="s">
        <v>277</v>
      </c>
      <c r="F151" s="32" t="s">
        <v>278</v>
      </c>
      <c r="G151" s="32" t="s">
        <v>277</v>
      </c>
      <c r="H151" s="40">
        <v>0</v>
      </c>
      <c r="I151" s="40">
        <v>2.4</v>
      </c>
      <c r="J151" s="40">
        <v>374.05</v>
      </c>
      <c r="K151" s="29" t="s">
        <v>232</v>
      </c>
    </row>
    <row r="152" spans="1:11" s="35" customFormat="1" ht="15" customHeight="1" x14ac:dyDescent="0.2">
      <c r="A152" s="38"/>
      <c r="B152" s="38"/>
      <c r="C152" s="39"/>
      <c r="D152" s="39"/>
      <c r="E152" s="36" t="s">
        <v>231</v>
      </c>
      <c r="F152" s="38"/>
      <c r="G152" s="38"/>
      <c r="H152" s="37" t="s">
        <v>230</v>
      </c>
      <c r="I152" s="37" t="s">
        <v>229</v>
      </c>
      <c r="J152" s="37" t="s">
        <v>343</v>
      </c>
      <c r="K152" s="36" t="s">
        <v>207</v>
      </c>
    </row>
    <row r="153" spans="1:11" ht="15" customHeight="1" x14ac:dyDescent="0.2">
      <c r="A153" s="32"/>
      <c r="B153" s="32"/>
      <c r="C153" s="32"/>
      <c r="D153" s="32"/>
      <c r="E153" s="32"/>
      <c r="F153" s="32"/>
      <c r="G153" s="32"/>
      <c r="H153" s="33"/>
      <c r="I153" s="33"/>
      <c r="J153" s="33"/>
      <c r="K153" s="32"/>
    </row>
    <row r="154" spans="1:11" s="35" customFormat="1" ht="15" customHeight="1" x14ac:dyDescent="0.2">
      <c r="A154" s="36" t="s">
        <v>66</v>
      </c>
      <c r="B154" s="38"/>
      <c r="C154" s="38"/>
      <c r="D154" s="38"/>
      <c r="E154" s="36" t="s">
        <v>67</v>
      </c>
      <c r="F154" s="38"/>
      <c r="G154" s="38"/>
      <c r="H154" s="44"/>
      <c r="I154" s="44"/>
      <c r="J154" s="43">
        <v>375</v>
      </c>
      <c r="K154" s="36" t="s">
        <v>211</v>
      </c>
    </row>
    <row r="155" spans="1:11" s="35" customFormat="1" ht="15" customHeight="1" x14ac:dyDescent="0.2">
      <c r="A155" s="32" t="s">
        <v>216</v>
      </c>
      <c r="B155" s="32" t="s">
        <v>215</v>
      </c>
      <c r="C155" s="42">
        <v>45414</v>
      </c>
      <c r="D155" s="41">
        <v>45413</v>
      </c>
      <c r="E155" s="32" t="s">
        <v>341</v>
      </c>
      <c r="F155" s="32" t="s">
        <v>342</v>
      </c>
      <c r="G155" s="32"/>
      <c r="H155" s="40">
        <v>425</v>
      </c>
      <c r="I155" s="40">
        <v>0</v>
      </c>
      <c r="J155" s="40">
        <v>800</v>
      </c>
      <c r="K155" s="29" t="s">
        <v>341</v>
      </c>
    </row>
    <row r="156" spans="1:11" s="35" customFormat="1" ht="15" customHeight="1" x14ac:dyDescent="0.2">
      <c r="A156" s="32" t="s">
        <v>216</v>
      </c>
      <c r="B156" s="32" t="s">
        <v>215</v>
      </c>
      <c r="C156" s="42">
        <v>45414</v>
      </c>
      <c r="D156" s="41">
        <v>45413</v>
      </c>
      <c r="E156" s="32" t="s">
        <v>341</v>
      </c>
      <c r="F156" s="32" t="s">
        <v>342</v>
      </c>
      <c r="G156" s="32"/>
      <c r="H156" s="40">
        <v>305</v>
      </c>
      <c r="I156" s="40">
        <v>0</v>
      </c>
      <c r="J156" s="40">
        <v>1105</v>
      </c>
      <c r="K156" s="29" t="s">
        <v>341</v>
      </c>
    </row>
    <row r="157" spans="1:11" s="35" customFormat="1" ht="15" customHeight="1" x14ac:dyDescent="0.2">
      <c r="A157" s="32" t="s">
        <v>216</v>
      </c>
      <c r="B157" s="32" t="s">
        <v>215</v>
      </c>
      <c r="C157" s="42">
        <v>45420</v>
      </c>
      <c r="D157" s="41">
        <v>45413</v>
      </c>
      <c r="E157" s="32" t="s">
        <v>340</v>
      </c>
      <c r="F157" s="32" t="s">
        <v>339</v>
      </c>
      <c r="G157" s="32" t="s">
        <v>338</v>
      </c>
      <c r="H157" s="40">
        <v>110</v>
      </c>
      <c r="I157" s="40">
        <v>0</v>
      </c>
      <c r="J157" s="40">
        <v>1215</v>
      </c>
      <c r="K157" s="29" t="s">
        <v>338</v>
      </c>
    </row>
    <row r="158" spans="1:11" s="35" customFormat="1" ht="15" customHeight="1" x14ac:dyDescent="0.2">
      <c r="A158" s="38"/>
      <c r="B158" s="38"/>
      <c r="C158" s="39"/>
      <c r="D158" s="39"/>
      <c r="E158" s="36" t="s">
        <v>337</v>
      </c>
      <c r="F158" s="38"/>
      <c r="G158" s="38"/>
      <c r="H158" s="37" t="s">
        <v>336</v>
      </c>
      <c r="I158" s="37" t="s">
        <v>209</v>
      </c>
      <c r="J158" s="37" t="s">
        <v>335</v>
      </c>
      <c r="K158" s="36" t="s">
        <v>207</v>
      </c>
    </row>
    <row r="159" spans="1:11" ht="15" customHeight="1" x14ac:dyDescent="0.2">
      <c r="A159" s="32"/>
      <c r="B159" s="32"/>
      <c r="C159" s="32"/>
      <c r="D159" s="32"/>
      <c r="E159" s="32"/>
      <c r="F159" s="32"/>
      <c r="G159" s="32"/>
      <c r="H159" s="33"/>
      <c r="I159" s="33"/>
      <c r="J159" s="33"/>
      <c r="K159" s="32"/>
    </row>
    <row r="160" spans="1:11" s="35" customFormat="1" ht="15" customHeight="1" x14ac:dyDescent="0.2">
      <c r="A160" s="36" t="s">
        <v>68</v>
      </c>
      <c r="B160" s="38"/>
      <c r="C160" s="38"/>
      <c r="D160" s="38"/>
      <c r="E160" s="36" t="s">
        <v>69</v>
      </c>
      <c r="F160" s="38"/>
      <c r="G160" s="38"/>
      <c r="H160" s="44"/>
      <c r="I160" s="44"/>
      <c r="J160" s="43">
        <v>700</v>
      </c>
      <c r="K160" s="36" t="s">
        <v>211</v>
      </c>
    </row>
    <row r="161" spans="1:11" s="35" customFormat="1" ht="15" customHeight="1" x14ac:dyDescent="0.2">
      <c r="A161" s="38"/>
      <c r="B161" s="38"/>
      <c r="C161" s="39"/>
      <c r="D161" s="39"/>
      <c r="E161" s="36" t="s">
        <v>210</v>
      </c>
      <c r="F161" s="38"/>
      <c r="G161" s="38"/>
      <c r="H161" s="37" t="s">
        <v>209</v>
      </c>
      <c r="I161" s="37" t="s">
        <v>209</v>
      </c>
      <c r="J161" s="37" t="s">
        <v>334</v>
      </c>
      <c r="K161" s="36" t="s">
        <v>207</v>
      </c>
    </row>
    <row r="162" spans="1:11" ht="15" customHeight="1" x14ac:dyDescent="0.2">
      <c r="A162" s="32"/>
      <c r="B162" s="32"/>
      <c r="C162" s="32"/>
      <c r="D162" s="32"/>
      <c r="E162" s="32"/>
      <c r="F162" s="32"/>
      <c r="G162" s="32"/>
      <c r="H162" s="33"/>
      <c r="I162" s="33"/>
      <c r="J162" s="33"/>
      <c r="K162" s="32"/>
    </row>
    <row r="163" spans="1:11" s="35" customFormat="1" ht="15" customHeight="1" x14ac:dyDescent="0.2">
      <c r="A163" s="36" t="s">
        <v>70</v>
      </c>
      <c r="B163" s="38"/>
      <c r="C163" s="38"/>
      <c r="D163" s="38"/>
      <c r="E163" s="36" t="s">
        <v>71</v>
      </c>
      <c r="F163" s="38"/>
      <c r="G163" s="38"/>
      <c r="H163" s="44"/>
      <c r="I163" s="44"/>
      <c r="J163" s="43">
        <v>3599.41</v>
      </c>
      <c r="K163" s="36" t="s">
        <v>211</v>
      </c>
    </row>
    <row r="164" spans="1:11" s="35" customFormat="1" ht="15" customHeight="1" x14ac:dyDescent="0.2">
      <c r="A164" s="32" t="s">
        <v>216</v>
      </c>
      <c r="B164" s="32" t="s">
        <v>215</v>
      </c>
      <c r="C164" s="42">
        <v>45414</v>
      </c>
      <c r="D164" s="41">
        <v>45413</v>
      </c>
      <c r="E164" s="32" t="s">
        <v>327</v>
      </c>
      <c r="F164" s="32" t="s">
        <v>332</v>
      </c>
      <c r="G164" s="32" t="s">
        <v>331</v>
      </c>
      <c r="H164" s="40">
        <v>425</v>
      </c>
      <c r="I164" s="40">
        <v>0</v>
      </c>
      <c r="J164" s="40">
        <v>4024.41</v>
      </c>
      <c r="K164" s="29" t="s">
        <v>333</v>
      </c>
    </row>
    <row r="165" spans="1:11" s="35" customFormat="1" ht="15" customHeight="1" x14ac:dyDescent="0.2">
      <c r="A165" s="32" t="s">
        <v>216</v>
      </c>
      <c r="B165" s="32" t="s">
        <v>215</v>
      </c>
      <c r="C165" s="42">
        <v>45414</v>
      </c>
      <c r="D165" s="41">
        <v>45413</v>
      </c>
      <c r="E165" s="32" t="s">
        <v>327</v>
      </c>
      <c r="F165" s="32" t="s">
        <v>332</v>
      </c>
      <c r="G165" s="32" t="s">
        <v>331</v>
      </c>
      <c r="H165" s="40">
        <v>305</v>
      </c>
      <c r="I165" s="40">
        <v>0</v>
      </c>
      <c r="J165" s="40">
        <v>4329.41</v>
      </c>
      <c r="K165" s="29" t="s">
        <v>330</v>
      </c>
    </row>
    <row r="166" spans="1:11" s="35" customFormat="1" ht="15" customHeight="1" x14ac:dyDescent="0.2">
      <c r="A166" s="32" t="s">
        <v>216</v>
      </c>
      <c r="B166" s="32" t="s">
        <v>215</v>
      </c>
      <c r="C166" s="42">
        <v>45443</v>
      </c>
      <c r="D166" s="41">
        <v>45413</v>
      </c>
      <c r="E166" s="32" t="s">
        <v>327</v>
      </c>
      <c r="F166" s="32" t="s">
        <v>329</v>
      </c>
      <c r="G166" s="32" t="s">
        <v>312</v>
      </c>
      <c r="H166" s="40">
        <v>1857.61</v>
      </c>
      <c r="I166" s="40">
        <v>0</v>
      </c>
      <c r="J166" s="40">
        <v>6187.02</v>
      </c>
      <c r="K166" s="29" t="s">
        <v>328</v>
      </c>
    </row>
    <row r="167" spans="1:11" s="35" customFormat="1" ht="15" customHeight="1" x14ac:dyDescent="0.2">
      <c r="A167" s="32" t="s">
        <v>216</v>
      </c>
      <c r="B167" s="32" t="s">
        <v>215</v>
      </c>
      <c r="C167" s="42">
        <v>45443</v>
      </c>
      <c r="D167" s="41">
        <v>45413</v>
      </c>
      <c r="E167" s="32" t="s">
        <v>327</v>
      </c>
      <c r="F167" s="32" t="s">
        <v>326</v>
      </c>
      <c r="G167" s="32" t="s">
        <v>312</v>
      </c>
      <c r="H167" s="40">
        <v>51.11</v>
      </c>
      <c r="I167" s="40">
        <v>0</v>
      </c>
      <c r="J167" s="40">
        <v>6238.13</v>
      </c>
      <c r="K167" s="29" t="s">
        <v>325</v>
      </c>
    </row>
    <row r="168" spans="1:11" s="35" customFormat="1" ht="15" customHeight="1" x14ac:dyDescent="0.2">
      <c r="A168" s="38"/>
      <c r="B168" s="38"/>
      <c r="C168" s="39"/>
      <c r="D168" s="39"/>
      <c r="E168" s="36" t="s">
        <v>324</v>
      </c>
      <c r="F168" s="38"/>
      <c r="G168" s="38"/>
      <c r="H168" s="37" t="s">
        <v>323</v>
      </c>
      <c r="I168" s="37" t="s">
        <v>209</v>
      </c>
      <c r="J168" s="37" t="s">
        <v>322</v>
      </c>
      <c r="K168" s="36" t="s">
        <v>207</v>
      </c>
    </row>
    <row r="169" spans="1:11" ht="15" customHeight="1" x14ac:dyDescent="0.2">
      <c r="A169" s="32"/>
      <c r="B169" s="32"/>
      <c r="C169" s="32"/>
      <c r="D169" s="32"/>
      <c r="E169" s="32"/>
      <c r="F169" s="32"/>
      <c r="G169" s="32"/>
      <c r="H169" s="33"/>
      <c r="I169" s="33"/>
      <c r="J169" s="33"/>
      <c r="K169" s="32"/>
    </row>
    <row r="170" spans="1:11" s="35" customFormat="1" ht="15" customHeight="1" x14ac:dyDescent="0.2">
      <c r="A170" s="36" t="s">
        <v>72</v>
      </c>
      <c r="B170" s="38"/>
      <c r="C170" s="38"/>
      <c r="D170" s="38"/>
      <c r="E170" s="36" t="s">
        <v>73</v>
      </c>
      <c r="F170" s="38"/>
      <c r="G170" s="38"/>
      <c r="H170" s="44"/>
      <c r="I170" s="44"/>
      <c r="J170" s="43">
        <v>2150.34</v>
      </c>
      <c r="K170" s="36" t="s">
        <v>211</v>
      </c>
    </row>
    <row r="171" spans="1:11" s="35" customFormat="1" ht="15" customHeight="1" x14ac:dyDescent="0.2">
      <c r="A171" s="32" t="s">
        <v>216</v>
      </c>
      <c r="B171" s="32" t="s">
        <v>215</v>
      </c>
      <c r="C171" s="42">
        <v>45420</v>
      </c>
      <c r="D171" s="41">
        <v>45413</v>
      </c>
      <c r="E171" s="32" t="s">
        <v>228</v>
      </c>
      <c r="F171" s="32" t="s">
        <v>321</v>
      </c>
      <c r="G171" s="32" t="s">
        <v>320</v>
      </c>
      <c r="H171" s="40">
        <v>252.82</v>
      </c>
      <c r="I171" s="40">
        <v>0</v>
      </c>
      <c r="J171" s="40">
        <v>2403.16</v>
      </c>
      <c r="K171" s="29" t="s">
        <v>319</v>
      </c>
    </row>
    <row r="172" spans="1:11" s="35" customFormat="1" ht="15" customHeight="1" x14ac:dyDescent="0.2">
      <c r="A172" s="38"/>
      <c r="B172" s="38"/>
      <c r="C172" s="39"/>
      <c r="D172" s="39"/>
      <c r="E172" s="36" t="s">
        <v>318</v>
      </c>
      <c r="F172" s="38"/>
      <c r="G172" s="38"/>
      <c r="H172" s="37" t="s">
        <v>317</v>
      </c>
      <c r="I172" s="37" t="s">
        <v>209</v>
      </c>
      <c r="J172" s="37" t="s">
        <v>316</v>
      </c>
      <c r="K172" s="36" t="s">
        <v>207</v>
      </c>
    </row>
    <row r="173" spans="1:11" ht="15" customHeight="1" x14ac:dyDescent="0.2">
      <c r="A173" s="32"/>
      <c r="B173" s="32"/>
      <c r="C173" s="32"/>
      <c r="D173" s="32"/>
      <c r="E173" s="32"/>
      <c r="F173" s="32"/>
      <c r="G173" s="32"/>
      <c r="H173" s="33"/>
      <c r="I173" s="33"/>
      <c r="J173" s="33"/>
      <c r="K173" s="32"/>
    </row>
    <row r="174" spans="1:11" s="35" customFormat="1" ht="15" customHeight="1" x14ac:dyDescent="0.2">
      <c r="A174" s="36" t="s">
        <v>74</v>
      </c>
      <c r="B174" s="38"/>
      <c r="C174" s="38"/>
      <c r="D174" s="38"/>
      <c r="E174" s="36" t="s">
        <v>75</v>
      </c>
      <c r="F174" s="38"/>
      <c r="G174" s="38"/>
      <c r="H174" s="44"/>
      <c r="I174" s="44"/>
      <c r="J174" s="43">
        <v>15098.29</v>
      </c>
      <c r="K174" s="36" t="s">
        <v>211</v>
      </c>
    </row>
    <row r="175" spans="1:11" s="35" customFormat="1" ht="15" customHeight="1" x14ac:dyDescent="0.2">
      <c r="A175" s="38"/>
      <c r="B175" s="38"/>
      <c r="C175" s="39"/>
      <c r="D175" s="39"/>
      <c r="E175" s="36" t="s">
        <v>210</v>
      </c>
      <c r="F175" s="38"/>
      <c r="G175" s="38"/>
      <c r="H175" s="37" t="s">
        <v>209</v>
      </c>
      <c r="I175" s="37" t="s">
        <v>209</v>
      </c>
      <c r="J175" s="37" t="s">
        <v>315</v>
      </c>
      <c r="K175" s="36" t="s">
        <v>207</v>
      </c>
    </row>
    <row r="176" spans="1:11" ht="15" customHeight="1" x14ac:dyDescent="0.2">
      <c r="A176" s="32"/>
      <c r="B176" s="32"/>
      <c r="C176" s="32"/>
      <c r="D176" s="32"/>
      <c r="E176" s="32"/>
      <c r="F176" s="32"/>
      <c r="G176" s="32"/>
      <c r="H176" s="33"/>
      <c r="I176" s="33"/>
      <c r="J176" s="33"/>
      <c r="K176" s="32"/>
    </row>
    <row r="177" spans="1:11" s="35" customFormat="1" ht="15" customHeight="1" x14ac:dyDescent="0.2">
      <c r="A177" s="36" t="s">
        <v>76</v>
      </c>
      <c r="B177" s="38"/>
      <c r="C177" s="38"/>
      <c r="D177" s="38"/>
      <c r="E177" s="36" t="s">
        <v>77</v>
      </c>
      <c r="F177" s="38"/>
      <c r="G177" s="38"/>
      <c r="H177" s="44"/>
      <c r="I177" s="44"/>
      <c r="J177" s="43">
        <v>0</v>
      </c>
      <c r="K177" s="36" t="s">
        <v>211</v>
      </c>
    </row>
    <row r="178" spans="1:11" s="35" customFormat="1" ht="15" customHeight="1" x14ac:dyDescent="0.2">
      <c r="A178" s="32" t="s">
        <v>216</v>
      </c>
      <c r="B178" s="32" t="s">
        <v>215</v>
      </c>
      <c r="C178" s="42">
        <v>45443</v>
      </c>
      <c r="D178" s="41">
        <v>45413</v>
      </c>
      <c r="E178" s="32" t="s">
        <v>314</v>
      </c>
      <c r="F178" s="32" t="s">
        <v>313</v>
      </c>
      <c r="G178" s="32" t="s">
        <v>312</v>
      </c>
      <c r="H178" s="40">
        <v>282.85000000000002</v>
      </c>
      <c r="I178" s="40">
        <v>0</v>
      </c>
      <c r="J178" s="40">
        <v>282.85000000000002</v>
      </c>
      <c r="K178" s="29" t="s">
        <v>311</v>
      </c>
    </row>
    <row r="179" spans="1:11" s="35" customFormat="1" ht="15" customHeight="1" x14ac:dyDescent="0.2">
      <c r="A179" s="38"/>
      <c r="B179" s="38"/>
      <c r="C179" s="39"/>
      <c r="D179" s="39"/>
      <c r="E179" s="36" t="s">
        <v>310</v>
      </c>
      <c r="F179" s="38"/>
      <c r="G179" s="38"/>
      <c r="H179" s="37" t="s">
        <v>309</v>
      </c>
      <c r="I179" s="37" t="s">
        <v>209</v>
      </c>
      <c r="J179" s="37" t="s">
        <v>227</v>
      </c>
      <c r="K179" s="36" t="s">
        <v>207</v>
      </c>
    </row>
    <row r="180" spans="1:11" ht="15" customHeight="1" x14ac:dyDescent="0.2">
      <c r="A180" s="32"/>
      <c r="B180" s="32"/>
      <c r="C180" s="32"/>
      <c r="D180" s="32"/>
      <c r="E180" s="32"/>
      <c r="F180" s="32"/>
      <c r="G180" s="32"/>
      <c r="H180" s="33"/>
      <c r="I180" s="33"/>
      <c r="J180" s="33"/>
      <c r="K180" s="32"/>
    </row>
    <row r="181" spans="1:11" s="35" customFormat="1" ht="15" customHeight="1" x14ac:dyDescent="0.2">
      <c r="A181" s="36" t="s">
        <v>78</v>
      </c>
      <c r="B181" s="38"/>
      <c r="C181" s="38"/>
      <c r="D181" s="38"/>
      <c r="E181" s="36" t="s">
        <v>79</v>
      </c>
      <c r="F181" s="38"/>
      <c r="G181" s="38"/>
      <c r="H181" s="44"/>
      <c r="I181" s="44"/>
      <c r="J181" s="43">
        <v>525</v>
      </c>
      <c r="K181" s="36" t="s">
        <v>211</v>
      </c>
    </row>
    <row r="182" spans="1:11" s="35" customFormat="1" ht="15" customHeight="1" x14ac:dyDescent="0.2">
      <c r="A182" s="38"/>
      <c r="B182" s="38"/>
      <c r="C182" s="39"/>
      <c r="D182" s="39"/>
      <c r="E182" s="36" t="s">
        <v>210</v>
      </c>
      <c r="F182" s="38"/>
      <c r="G182" s="38"/>
      <c r="H182" s="37" t="s">
        <v>209</v>
      </c>
      <c r="I182" s="37" t="s">
        <v>209</v>
      </c>
      <c r="J182" s="37" t="s">
        <v>308</v>
      </c>
      <c r="K182" s="36" t="s">
        <v>207</v>
      </c>
    </row>
    <row r="183" spans="1:11" ht="15" customHeight="1" x14ac:dyDescent="0.2">
      <c r="A183" s="32"/>
      <c r="B183" s="32"/>
      <c r="C183" s="32"/>
      <c r="D183" s="32"/>
      <c r="E183" s="32"/>
      <c r="F183" s="32"/>
      <c r="G183" s="32"/>
      <c r="H183" s="33"/>
      <c r="I183" s="33"/>
      <c r="J183" s="33"/>
      <c r="K183" s="32"/>
    </row>
    <row r="184" spans="1:11" s="35" customFormat="1" ht="15" customHeight="1" x14ac:dyDescent="0.2">
      <c r="A184" s="36" t="s">
        <v>80</v>
      </c>
      <c r="B184" s="38"/>
      <c r="C184" s="38"/>
      <c r="D184" s="38"/>
      <c r="E184" s="36" t="s">
        <v>81</v>
      </c>
      <c r="F184" s="38"/>
      <c r="G184" s="38"/>
      <c r="H184" s="44"/>
      <c r="I184" s="44"/>
      <c r="J184" s="43">
        <v>2870</v>
      </c>
      <c r="K184" s="36" t="s">
        <v>211</v>
      </c>
    </row>
    <row r="185" spans="1:11" s="35" customFormat="1" ht="15" customHeight="1" x14ac:dyDescent="0.2">
      <c r="A185" s="38"/>
      <c r="B185" s="38"/>
      <c r="C185" s="39"/>
      <c r="D185" s="39"/>
      <c r="E185" s="36" t="s">
        <v>210</v>
      </c>
      <c r="F185" s="38"/>
      <c r="G185" s="38"/>
      <c r="H185" s="37" t="s">
        <v>209</v>
      </c>
      <c r="I185" s="37" t="s">
        <v>209</v>
      </c>
      <c r="J185" s="37" t="s">
        <v>307</v>
      </c>
      <c r="K185" s="36" t="s">
        <v>207</v>
      </c>
    </row>
    <row r="186" spans="1:11" ht="15" customHeight="1" x14ac:dyDescent="0.2">
      <c r="A186" s="32"/>
      <c r="B186" s="32"/>
      <c r="C186" s="32"/>
      <c r="D186" s="32"/>
      <c r="E186" s="32"/>
      <c r="F186" s="32"/>
      <c r="G186" s="32"/>
      <c r="H186" s="33"/>
      <c r="I186" s="33"/>
      <c r="J186" s="33"/>
      <c r="K186" s="32"/>
    </row>
    <row r="187" spans="1:11" s="35" customFormat="1" ht="15" customHeight="1" x14ac:dyDescent="0.2">
      <c r="A187" s="36" t="s">
        <v>82</v>
      </c>
      <c r="B187" s="38"/>
      <c r="C187" s="38"/>
      <c r="D187" s="38"/>
      <c r="E187" s="36" t="s">
        <v>83</v>
      </c>
      <c r="F187" s="38"/>
      <c r="G187" s="38"/>
      <c r="H187" s="44"/>
      <c r="I187" s="44"/>
      <c r="J187" s="43">
        <v>692.68</v>
      </c>
      <c r="K187" s="36" t="s">
        <v>211</v>
      </c>
    </row>
    <row r="188" spans="1:11" s="35" customFormat="1" ht="15" customHeight="1" x14ac:dyDescent="0.2">
      <c r="A188" s="32" t="s">
        <v>216</v>
      </c>
      <c r="B188" s="32" t="s">
        <v>215</v>
      </c>
      <c r="C188" s="42">
        <v>45433</v>
      </c>
      <c r="D188" s="41">
        <v>45413</v>
      </c>
      <c r="E188" s="32" t="s">
        <v>306</v>
      </c>
      <c r="F188" s="32" t="s">
        <v>305</v>
      </c>
      <c r="G188" s="32"/>
      <c r="H188" s="40">
        <v>76.91</v>
      </c>
      <c r="I188" s="40">
        <v>0</v>
      </c>
      <c r="J188" s="40">
        <v>769.59</v>
      </c>
      <c r="K188" s="29" t="s">
        <v>83</v>
      </c>
    </row>
    <row r="189" spans="1:11" s="35" customFormat="1" ht="15" customHeight="1" x14ac:dyDescent="0.2">
      <c r="A189" s="32" t="s">
        <v>216</v>
      </c>
      <c r="B189" s="32" t="s">
        <v>215</v>
      </c>
      <c r="C189" s="42">
        <v>45433</v>
      </c>
      <c r="D189" s="41">
        <v>45413</v>
      </c>
      <c r="E189" s="32" t="s">
        <v>306</v>
      </c>
      <c r="F189" s="32" t="s">
        <v>305</v>
      </c>
      <c r="G189" s="32"/>
      <c r="H189" s="40">
        <v>76.91</v>
      </c>
      <c r="I189" s="40">
        <v>0</v>
      </c>
      <c r="J189" s="40">
        <v>846.5</v>
      </c>
      <c r="K189" s="29" t="s">
        <v>83</v>
      </c>
    </row>
    <row r="190" spans="1:11" s="35" customFormat="1" ht="15" customHeight="1" x14ac:dyDescent="0.2">
      <c r="A190" s="32" t="s">
        <v>216</v>
      </c>
      <c r="B190" s="32" t="s">
        <v>215</v>
      </c>
      <c r="C190" s="42">
        <v>45433</v>
      </c>
      <c r="D190" s="41">
        <v>45413</v>
      </c>
      <c r="E190" s="32" t="s">
        <v>306</v>
      </c>
      <c r="F190" s="32" t="s">
        <v>305</v>
      </c>
      <c r="G190" s="32"/>
      <c r="H190" s="40">
        <v>76.91</v>
      </c>
      <c r="I190" s="40">
        <v>0</v>
      </c>
      <c r="J190" s="40">
        <v>923.41</v>
      </c>
      <c r="K190" s="29" t="s">
        <v>83</v>
      </c>
    </row>
    <row r="191" spans="1:11" s="35" customFormat="1" ht="15" customHeight="1" x14ac:dyDescent="0.2">
      <c r="A191" s="32" t="s">
        <v>216</v>
      </c>
      <c r="B191" s="32" t="s">
        <v>215</v>
      </c>
      <c r="C191" s="42">
        <v>45443</v>
      </c>
      <c r="D191" s="41">
        <v>45413</v>
      </c>
      <c r="E191" s="32" t="s">
        <v>83</v>
      </c>
      <c r="F191" s="32" t="s">
        <v>304</v>
      </c>
      <c r="G191" s="32"/>
      <c r="H191" s="40">
        <v>153.82</v>
      </c>
      <c r="I191" s="40">
        <v>0</v>
      </c>
      <c r="J191" s="40">
        <v>1077.23</v>
      </c>
      <c r="K191" s="29" t="s">
        <v>83</v>
      </c>
    </row>
    <row r="192" spans="1:11" s="35" customFormat="1" ht="15" customHeight="1" x14ac:dyDescent="0.2">
      <c r="A192" s="32" t="s">
        <v>216</v>
      </c>
      <c r="B192" s="32" t="s">
        <v>215</v>
      </c>
      <c r="C192" s="42">
        <v>45443</v>
      </c>
      <c r="D192" s="41">
        <v>45413</v>
      </c>
      <c r="E192" s="32" t="s">
        <v>83</v>
      </c>
      <c r="F192" s="32" t="s">
        <v>304</v>
      </c>
      <c r="G192" s="32"/>
      <c r="H192" s="40">
        <v>105.53</v>
      </c>
      <c r="I192" s="40">
        <v>0</v>
      </c>
      <c r="J192" s="40">
        <v>1182.76</v>
      </c>
      <c r="K192" s="29" t="s">
        <v>83</v>
      </c>
    </row>
    <row r="193" spans="1:11" s="35" customFormat="1" ht="15" customHeight="1" x14ac:dyDescent="0.2">
      <c r="A193" s="32" t="s">
        <v>216</v>
      </c>
      <c r="B193" s="32" t="s">
        <v>215</v>
      </c>
      <c r="C193" s="42">
        <v>45443</v>
      </c>
      <c r="D193" s="41">
        <v>45413</v>
      </c>
      <c r="E193" s="32" t="s">
        <v>83</v>
      </c>
      <c r="F193" s="32" t="s">
        <v>303</v>
      </c>
      <c r="G193" s="32"/>
      <c r="H193" s="40">
        <v>105.55</v>
      </c>
      <c r="I193" s="40">
        <v>0</v>
      </c>
      <c r="J193" s="40">
        <v>1288.31</v>
      </c>
      <c r="K193" s="29" t="s">
        <v>83</v>
      </c>
    </row>
    <row r="194" spans="1:11" s="35" customFormat="1" ht="15" customHeight="1" x14ac:dyDescent="0.2">
      <c r="A194" s="32" t="s">
        <v>216</v>
      </c>
      <c r="B194" s="32" t="s">
        <v>215</v>
      </c>
      <c r="C194" s="42">
        <v>45443</v>
      </c>
      <c r="D194" s="41">
        <v>45413</v>
      </c>
      <c r="E194" s="32" t="s">
        <v>83</v>
      </c>
      <c r="F194" s="32" t="s">
        <v>303</v>
      </c>
      <c r="G194" s="32"/>
      <c r="H194" s="40">
        <v>105.53</v>
      </c>
      <c r="I194" s="40">
        <v>0</v>
      </c>
      <c r="J194" s="40">
        <v>1393.84</v>
      </c>
      <c r="K194" s="29" t="s">
        <v>83</v>
      </c>
    </row>
    <row r="195" spans="1:11" s="35" customFormat="1" ht="15" customHeight="1" x14ac:dyDescent="0.2">
      <c r="A195" s="32" t="s">
        <v>216</v>
      </c>
      <c r="B195" s="32" t="s">
        <v>215</v>
      </c>
      <c r="C195" s="42">
        <v>45443</v>
      </c>
      <c r="D195" s="41">
        <v>45413</v>
      </c>
      <c r="E195" s="32" t="s">
        <v>302</v>
      </c>
      <c r="F195" s="32" t="s">
        <v>301</v>
      </c>
      <c r="G195" s="32" t="s">
        <v>300</v>
      </c>
      <c r="H195" s="40">
        <v>0</v>
      </c>
      <c r="I195" s="40">
        <v>153.82</v>
      </c>
      <c r="J195" s="40">
        <v>1240.02</v>
      </c>
      <c r="K195" s="29" t="s">
        <v>83</v>
      </c>
    </row>
    <row r="196" spans="1:11" s="35" customFormat="1" ht="15" customHeight="1" x14ac:dyDescent="0.2">
      <c r="A196" s="32" t="s">
        <v>216</v>
      </c>
      <c r="B196" s="32" t="s">
        <v>215</v>
      </c>
      <c r="C196" s="42">
        <v>45443</v>
      </c>
      <c r="D196" s="41">
        <v>45413</v>
      </c>
      <c r="E196" s="32" t="s">
        <v>302</v>
      </c>
      <c r="F196" s="32" t="s">
        <v>301</v>
      </c>
      <c r="G196" s="32" t="s">
        <v>300</v>
      </c>
      <c r="H196" s="40">
        <v>0</v>
      </c>
      <c r="I196" s="40">
        <v>105.53</v>
      </c>
      <c r="J196" s="40">
        <v>1134.49</v>
      </c>
      <c r="K196" s="29" t="s">
        <v>83</v>
      </c>
    </row>
    <row r="197" spans="1:11" s="35" customFormat="1" ht="15" customHeight="1" x14ac:dyDescent="0.2">
      <c r="A197" s="32" t="s">
        <v>216</v>
      </c>
      <c r="B197" s="32" t="s">
        <v>215</v>
      </c>
      <c r="C197" s="42">
        <v>45443</v>
      </c>
      <c r="D197" s="41">
        <v>45413</v>
      </c>
      <c r="E197" s="32"/>
      <c r="F197" s="32" t="s">
        <v>299</v>
      </c>
      <c r="G197" s="32" t="s">
        <v>298</v>
      </c>
      <c r="H197" s="40">
        <v>0</v>
      </c>
      <c r="I197" s="40">
        <v>105.55</v>
      </c>
      <c r="J197" s="40">
        <v>1028.94</v>
      </c>
      <c r="K197" s="29" t="s">
        <v>83</v>
      </c>
    </row>
    <row r="198" spans="1:11" s="35" customFormat="1" ht="15" customHeight="1" x14ac:dyDescent="0.2">
      <c r="A198" s="32" t="s">
        <v>216</v>
      </c>
      <c r="B198" s="32" t="s">
        <v>215</v>
      </c>
      <c r="C198" s="42">
        <v>45443</v>
      </c>
      <c r="D198" s="41">
        <v>45413</v>
      </c>
      <c r="E198" s="32"/>
      <c r="F198" s="32" t="s">
        <v>299</v>
      </c>
      <c r="G198" s="32" t="s">
        <v>298</v>
      </c>
      <c r="H198" s="40">
        <v>0</v>
      </c>
      <c r="I198" s="40">
        <v>105.53</v>
      </c>
      <c r="J198" s="40">
        <v>923.41</v>
      </c>
      <c r="K198" s="29" t="s">
        <v>83</v>
      </c>
    </row>
    <row r="199" spans="1:11" s="35" customFormat="1" ht="15" customHeight="1" x14ac:dyDescent="0.2">
      <c r="A199" s="38"/>
      <c r="B199" s="38"/>
      <c r="C199" s="39"/>
      <c r="D199" s="39"/>
      <c r="E199" s="36" t="s">
        <v>297</v>
      </c>
      <c r="F199" s="38"/>
      <c r="G199" s="38"/>
      <c r="H199" s="37" t="s">
        <v>296</v>
      </c>
      <c r="I199" s="37" t="s">
        <v>295</v>
      </c>
      <c r="J199" s="37" t="s">
        <v>294</v>
      </c>
      <c r="K199" s="36" t="s">
        <v>207</v>
      </c>
    </row>
    <row r="200" spans="1:11" ht="15" customHeight="1" x14ac:dyDescent="0.2">
      <c r="A200" s="32"/>
      <c r="B200" s="32"/>
      <c r="C200" s="32"/>
      <c r="D200" s="32"/>
      <c r="E200" s="32"/>
      <c r="F200" s="32"/>
      <c r="G200" s="32"/>
      <c r="H200" s="33"/>
      <c r="I200" s="33"/>
      <c r="J200" s="33"/>
      <c r="K200" s="32"/>
    </row>
    <row r="201" spans="1:11" s="35" customFormat="1" ht="15" customHeight="1" x14ac:dyDescent="0.2">
      <c r="A201" s="36" t="s">
        <v>84</v>
      </c>
      <c r="B201" s="38"/>
      <c r="C201" s="38"/>
      <c r="D201" s="38"/>
      <c r="E201" s="36" t="s">
        <v>85</v>
      </c>
      <c r="F201" s="38"/>
      <c r="G201" s="38"/>
      <c r="H201" s="44"/>
      <c r="I201" s="44"/>
      <c r="J201" s="43">
        <v>42</v>
      </c>
      <c r="K201" s="36" t="s">
        <v>211</v>
      </c>
    </row>
    <row r="202" spans="1:11" s="35" customFormat="1" ht="15" customHeight="1" x14ac:dyDescent="0.2">
      <c r="A202" s="38"/>
      <c r="B202" s="38"/>
      <c r="C202" s="39"/>
      <c r="D202" s="39"/>
      <c r="E202" s="36" t="s">
        <v>210</v>
      </c>
      <c r="F202" s="38"/>
      <c r="G202" s="38"/>
      <c r="H202" s="37" t="s">
        <v>209</v>
      </c>
      <c r="I202" s="37" t="s">
        <v>209</v>
      </c>
      <c r="J202" s="37" t="s">
        <v>217</v>
      </c>
      <c r="K202" s="36" t="s">
        <v>207</v>
      </c>
    </row>
    <row r="203" spans="1:11" ht="15" customHeight="1" x14ac:dyDescent="0.2">
      <c r="A203" s="32"/>
      <c r="B203" s="32"/>
      <c r="C203" s="32"/>
      <c r="D203" s="32"/>
      <c r="E203" s="32"/>
      <c r="F203" s="32"/>
      <c r="G203" s="32"/>
      <c r="H203" s="33"/>
      <c r="I203" s="33"/>
      <c r="J203" s="33"/>
      <c r="K203" s="32"/>
    </row>
    <row r="204" spans="1:11" s="35" customFormat="1" ht="15" customHeight="1" x14ac:dyDescent="0.2">
      <c r="A204" s="36" t="s">
        <v>86</v>
      </c>
      <c r="B204" s="38"/>
      <c r="C204" s="38"/>
      <c r="D204" s="38"/>
      <c r="E204" s="36" t="s">
        <v>87</v>
      </c>
      <c r="F204" s="38"/>
      <c r="G204" s="38"/>
      <c r="H204" s="44"/>
      <c r="I204" s="44"/>
      <c r="J204" s="43">
        <v>95</v>
      </c>
      <c r="K204" s="36" t="s">
        <v>211</v>
      </c>
    </row>
    <row r="205" spans="1:11" s="35" customFormat="1" ht="15" customHeight="1" x14ac:dyDescent="0.2">
      <c r="A205" s="32" t="s">
        <v>216</v>
      </c>
      <c r="B205" s="32" t="s">
        <v>215</v>
      </c>
      <c r="C205" s="42">
        <v>45422</v>
      </c>
      <c r="D205" s="41">
        <v>45413</v>
      </c>
      <c r="E205" s="32" t="s">
        <v>226</v>
      </c>
      <c r="F205" s="32" t="s">
        <v>293</v>
      </c>
      <c r="G205" s="32"/>
      <c r="H205" s="40">
        <v>15</v>
      </c>
      <c r="I205" s="40">
        <v>0</v>
      </c>
      <c r="J205" s="40">
        <v>110</v>
      </c>
      <c r="K205" s="29" t="s">
        <v>226</v>
      </c>
    </row>
    <row r="206" spans="1:11" s="35" customFormat="1" ht="15" customHeight="1" x14ac:dyDescent="0.2">
      <c r="A206" s="38"/>
      <c r="B206" s="38"/>
      <c r="C206" s="39"/>
      <c r="D206" s="39"/>
      <c r="E206" s="36" t="s">
        <v>225</v>
      </c>
      <c r="F206" s="38"/>
      <c r="G206" s="38"/>
      <c r="H206" s="37" t="s">
        <v>224</v>
      </c>
      <c r="I206" s="37" t="s">
        <v>209</v>
      </c>
      <c r="J206" s="37" t="s">
        <v>292</v>
      </c>
      <c r="K206" s="36" t="s">
        <v>207</v>
      </c>
    </row>
    <row r="207" spans="1:11" ht="15" customHeight="1" x14ac:dyDescent="0.2">
      <c r="A207" s="32"/>
      <c r="B207" s="32"/>
      <c r="C207" s="32"/>
      <c r="D207" s="32"/>
      <c r="E207" s="32"/>
      <c r="F207" s="32"/>
      <c r="G207" s="32"/>
      <c r="H207" s="33"/>
      <c r="I207" s="33"/>
      <c r="J207" s="33"/>
      <c r="K207" s="32"/>
    </row>
    <row r="208" spans="1:11" s="35" customFormat="1" ht="15" customHeight="1" x14ac:dyDescent="0.2">
      <c r="A208" s="36" t="s">
        <v>88</v>
      </c>
      <c r="B208" s="38"/>
      <c r="C208" s="38"/>
      <c r="D208" s="38"/>
      <c r="E208" s="36" t="s">
        <v>89</v>
      </c>
      <c r="F208" s="38"/>
      <c r="G208" s="38"/>
      <c r="H208" s="44"/>
      <c r="I208" s="44"/>
      <c r="J208" s="43">
        <v>0</v>
      </c>
      <c r="K208" s="36" t="s">
        <v>211</v>
      </c>
    </row>
    <row r="209" spans="1:11" s="35" customFormat="1" ht="15" customHeight="1" x14ac:dyDescent="0.2">
      <c r="A209" s="32" t="s">
        <v>216</v>
      </c>
      <c r="B209" s="32" t="s">
        <v>215</v>
      </c>
      <c r="C209" s="42">
        <v>45434</v>
      </c>
      <c r="D209" s="41">
        <v>45413</v>
      </c>
      <c r="E209" s="32" t="s">
        <v>291</v>
      </c>
      <c r="F209" s="32" t="s">
        <v>290</v>
      </c>
      <c r="G209" s="32" t="s">
        <v>289</v>
      </c>
      <c r="H209" s="40">
        <v>2023.44</v>
      </c>
      <c r="I209" s="40">
        <v>0</v>
      </c>
      <c r="J209" s="40">
        <v>2023.44</v>
      </c>
      <c r="K209" s="29" t="s">
        <v>288</v>
      </c>
    </row>
    <row r="210" spans="1:11" s="35" customFormat="1" ht="15" customHeight="1" x14ac:dyDescent="0.2">
      <c r="A210" s="38"/>
      <c r="B210" s="38"/>
      <c r="C210" s="39"/>
      <c r="D210" s="39"/>
      <c r="E210" s="36" t="s">
        <v>287</v>
      </c>
      <c r="F210" s="38"/>
      <c r="G210" s="38"/>
      <c r="H210" s="37" t="s">
        <v>286</v>
      </c>
      <c r="I210" s="37" t="s">
        <v>209</v>
      </c>
      <c r="J210" s="37" t="s">
        <v>285</v>
      </c>
      <c r="K210" s="36" t="s">
        <v>207</v>
      </c>
    </row>
    <row r="211" spans="1:11" ht="15" customHeight="1" x14ac:dyDescent="0.2">
      <c r="A211" s="32"/>
      <c r="B211" s="32"/>
      <c r="C211" s="32"/>
      <c r="D211" s="32"/>
      <c r="E211" s="32"/>
      <c r="F211" s="32"/>
      <c r="G211" s="32"/>
      <c r="H211" s="33"/>
      <c r="I211" s="33"/>
      <c r="J211" s="33"/>
      <c r="K211" s="32"/>
    </row>
    <row r="212" spans="1:11" s="35" customFormat="1" ht="15" customHeight="1" x14ac:dyDescent="0.2">
      <c r="A212" s="36" t="s">
        <v>90</v>
      </c>
      <c r="B212" s="38"/>
      <c r="C212" s="38"/>
      <c r="D212" s="38"/>
      <c r="E212" s="36" t="s">
        <v>91</v>
      </c>
      <c r="F212" s="38"/>
      <c r="G212" s="38"/>
      <c r="H212" s="44"/>
      <c r="I212" s="44"/>
      <c r="J212" s="43">
        <v>4569.21</v>
      </c>
      <c r="K212" s="36" t="s">
        <v>211</v>
      </c>
    </row>
    <row r="213" spans="1:11" s="35" customFormat="1" ht="15" customHeight="1" x14ac:dyDescent="0.2">
      <c r="A213" s="32" t="s">
        <v>216</v>
      </c>
      <c r="B213" s="32" t="s">
        <v>215</v>
      </c>
      <c r="C213" s="42">
        <v>45443</v>
      </c>
      <c r="D213" s="41">
        <v>45413</v>
      </c>
      <c r="E213" s="32" t="s">
        <v>277</v>
      </c>
      <c r="F213" s="32" t="s">
        <v>278</v>
      </c>
      <c r="G213" s="32" t="s">
        <v>277</v>
      </c>
      <c r="H213" s="40">
        <v>1015.38</v>
      </c>
      <c r="I213" s="40">
        <v>0</v>
      </c>
      <c r="J213" s="40">
        <v>5584.59</v>
      </c>
      <c r="K213" s="29" t="s">
        <v>223</v>
      </c>
    </row>
    <row r="214" spans="1:11" s="35" customFormat="1" ht="15" customHeight="1" x14ac:dyDescent="0.2">
      <c r="A214" s="38"/>
      <c r="B214" s="38"/>
      <c r="C214" s="39"/>
      <c r="D214" s="39"/>
      <c r="E214" s="36" t="s">
        <v>222</v>
      </c>
      <c r="F214" s="38"/>
      <c r="G214" s="38"/>
      <c r="H214" s="37" t="s">
        <v>221</v>
      </c>
      <c r="I214" s="37" t="s">
        <v>209</v>
      </c>
      <c r="J214" s="37" t="s">
        <v>284</v>
      </c>
      <c r="K214" s="36" t="s">
        <v>207</v>
      </c>
    </row>
    <row r="215" spans="1:11" ht="15" customHeight="1" x14ac:dyDescent="0.2">
      <c r="A215" s="32"/>
      <c r="B215" s="32"/>
      <c r="C215" s="32"/>
      <c r="D215" s="32"/>
      <c r="E215" s="32"/>
      <c r="F215" s="32"/>
      <c r="G215" s="32"/>
      <c r="H215" s="33"/>
      <c r="I215" s="33"/>
      <c r="J215" s="33"/>
      <c r="K215" s="32"/>
    </row>
    <row r="216" spans="1:11" s="35" customFormat="1" ht="15" customHeight="1" x14ac:dyDescent="0.2">
      <c r="A216" s="36" t="s">
        <v>92</v>
      </c>
      <c r="B216" s="38"/>
      <c r="C216" s="38"/>
      <c r="D216" s="38"/>
      <c r="E216" s="36" t="s">
        <v>93</v>
      </c>
      <c r="F216" s="38"/>
      <c r="G216" s="38"/>
      <c r="H216" s="44"/>
      <c r="I216" s="44"/>
      <c r="J216" s="43">
        <v>349.56</v>
      </c>
      <c r="K216" s="36" t="s">
        <v>211</v>
      </c>
    </row>
    <row r="217" spans="1:11" s="35" customFormat="1" ht="15" customHeight="1" x14ac:dyDescent="0.2">
      <c r="A217" s="32" t="s">
        <v>216</v>
      </c>
      <c r="B217" s="32" t="s">
        <v>215</v>
      </c>
      <c r="C217" s="42">
        <v>45443</v>
      </c>
      <c r="D217" s="41">
        <v>45413</v>
      </c>
      <c r="E217" s="32" t="s">
        <v>277</v>
      </c>
      <c r="F217" s="32" t="s">
        <v>278</v>
      </c>
      <c r="G217" s="32" t="s">
        <v>277</v>
      </c>
      <c r="H217" s="40">
        <v>77.680000000000007</v>
      </c>
      <c r="I217" s="40">
        <v>0</v>
      </c>
      <c r="J217" s="40">
        <v>427.24</v>
      </c>
      <c r="K217" s="29" t="s">
        <v>220</v>
      </c>
    </row>
    <row r="218" spans="1:11" s="35" customFormat="1" ht="15" customHeight="1" x14ac:dyDescent="0.2">
      <c r="A218" s="38"/>
      <c r="B218" s="38"/>
      <c r="C218" s="39"/>
      <c r="D218" s="39"/>
      <c r="E218" s="36" t="s">
        <v>219</v>
      </c>
      <c r="F218" s="38"/>
      <c r="G218" s="38"/>
      <c r="H218" s="37" t="s">
        <v>218</v>
      </c>
      <c r="I218" s="37" t="s">
        <v>209</v>
      </c>
      <c r="J218" s="37" t="s">
        <v>283</v>
      </c>
      <c r="K218" s="36" t="s">
        <v>207</v>
      </c>
    </row>
    <row r="219" spans="1:11" ht="15" customHeight="1" x14ac:dyDescent="0.2">
      <c r="A219" s="32"/>
      <c r="B219" s="32"/>
      <c r="C219" s="32"/>
      <c r="D219" s="32"/>
      <c r="E219" s="32"/>
      <c r="F219" s="32"/>
      <c r="G219" s="32"/>
      <c r="H219" s="33"/>
      <c r="I219" s="33"/>
      <c r="J219" s="33"/>
      <c r="K219" s="32"/>
    </row>
    <row r="220" spans="1:11" s="35" customFormat="1" ht="15" customHeight="1" x14ac:dyDescent="0.2">
      <c r="A220" s="36" t="s">
        <v>94</v>
      </c>
      <c r="B220" s="38"/>
      <c r="C220" s="38"/>
      <c r="D220" s="38"/>
      <c r="E220" s="36" t="s">
        <v>95</v>
      </c>
      <c r="F220" s="38"/>
      <c r="G220" s="38"/>
      <c r="H220" s="44"/>
      <c r="I220" s="44"/>
      <c r="J220" s="43">
        <v>27.45</v>
      </c>
      <c r="K220" s="36" t="s">
        <v>211</v>
      </c>
    </row>
    <row r="221" spans="1:11" s="35" customFormat="1" ht="15" customHeight="1" x14ac:dyDescent="0.2">
      <c r="A221" s="32" t="s">
        <v>216</v>
      </c>
      <c r="B221" s="32" t="s">
        <v>215</v>
      </c>
      <c r="C221" s="42">
        <v>45443</v>
      </c>
      <c r="D221" s="41">
        <v>45413</v>
      </c>
      <c r="E221" s="32" t="s">
        <v>277</v>
      </c>
      <c r="F221" s="32" t="s">
        <v>278</v>
      </c>
      <c r="G221" s="32" t="s">
        <v>277</v>
      </c>
      <c r="H221" s="40">
        <v>6.1</v>
      </c>
      <c r="I221" s="40">
        <v>0</v>
      </c>
      <c r="J221" s="40">
        <v>33.549999999999997</v>
      </c>
      <c r="K221" s="29" t="s">
        <v>282</v>
      </c>
    </row>
    <row r="222" spans="1:11" s="35" customFormat="1" ht="15" customHeight="1" x14ac:dyDescent="0.2">
      <c r="A222" s="38"/>
      <c r="B222" s="38"/>
      <c r="C222" s="39"/>
      <c r="D222" s="39"/>
      <c r="E222" s="36" t="s">
        <v>281</v>
      </c>
      <c r="F222" s="38"/>
      <c r="G222" s="38"/>
      <c r="H222" s="37" t="s">
        <v>280</v>
      </c>
      <c r="I222" s="37" t="s">
        <v>209</v>
      </c>
      <c r="J222" s="37" t="s">
        <v>279</v>
      </c>
      <c r="K222" s="36" t="s">
        <v>207</v>
      </c>
    </row>
    <row r="223" spans="1:11" ht="15" customHeight="1" x14ac:dyDescent="0.2">
      <c r="A223" s="32"/>
      <c r="B223" s="32"/>
      <c r="C223" s="32"/>
      <c r="D223" s="32"/>
      <c r="E223" s="32"/>
      <c r="F223" s="32"/>
      <c r="G223" s="32"/>
      <c r="H223" s="33"/>
      <c r="I223" s="33"/>
      <c r="J223" s="33"/>
      <c r="K223" s="32"/>
    </row>
    <row r="224" spans="1:11" s="35" customFormat="1" ht="15" customHeight="1" x14ac:dyDescent="0.2">
      <c r="A224" s="36" t="s">
        <v>96</v>
      </c>
      <c r="B224" s="38"/>
      <c r="C224" s="38"/>
      <c r="D224" s="38"/>
      <c r="E224" s="36" t="s">
        <v>97</v>
      </c>
      <c r="F224" s="38"/>
      <c r="G224" s="38"/>
      <c r="H224" s="44"/>
      <c r="I224" s="44"/>
      <c r="J224" s="43">
        <v>95.94</v>
      </c>
      <c r="K224" s="36" t="s">
        <v>211</v>
      </c>
    </row>
    <row r="225" spans="1:11" s="35" customFormat="1" ht="15" customHeight="1" x14ac:dyDescent="0.2">
      <c r="A225" s="32" t="s">
        <v>216</v>
      </c>
      <c r="B225" s="32" t="s">
        <v>215</v>
      </c>
      <c r="C225" s="42">
        <v>45443</v>
      </c>
      <c r="D225" s="41">
        <v>45413</v>
      </c>
      <c r="E225" s="32" t="s">
        <v>277</v>
      </c>
      <c r="F225" s="32" t="s">
        <v>278</v>
      </c>
      <c r="G225" s="32" t="s">
        <v>277</v>
      </c>
      <c r="H225" s="40">
        <v>21.32</v>
      </c>
      <c r="I225" s="40">
        <v>0</v>
      </c>
      <c r="J225" s="40">
        <v>117.26</v>
      </c>
      <c r="K225" s="29" t="s">
        <v>214</v>
      </c>
    </row>
    <row r="226" spans="1:11" s="35" customFormat="1" ht="15" customHeight="1" x14ac:dyDescent="0.2">
      <c r="A226" s="38"/>
      <c r="B226" s="38"/>
      <c r="C226" s="39"/>
      <c r="D226" s="39"/>
      <c r="E226" s="36" t="s">
        <v>213</v>
      </c>
      <c r="F226" s="38"/>
      <c r="G226" s="38"/>
      <c r="H226" s="37" t="s">
        <v>212</v>
      </c>
      <c r="I226" s="37" t="s">
        <v>209</v>
      </c>
      <c r="J226" s="37" t="s">
        <v>276</v>
      </c>
      <c r="K226" s="36" t="s">
        <v>207</v>
      </c>
    </row>
    <row r="227" spans="1:11" ht="15" customHeight="1" x14ac:dyDescent="0.2">
      <c r="A227" s="32"/>
      <c r="B227" s="32"/>
      <c r="C227" s="32"/>
      <c r="D227" s="32"/>
      <c r="E227" s="32"/>
      <c r="F227" s="32"/>
      <c r="G227" s="32"/>
      <c r="H227" s="34"/>
      <c r="I227" s="34"/>
      <c r="J227" s="33"/>
      <c r="K227" s="32"/>
    </row>
    <row r="228" spans="1:11" ht="15" customHeight="1" x14ac:dyDescent="0.2">
      <c r="A228" s="29"/>
      <c r="B228" s="29"/>
      <c r="C228" s="29"/>
      <c r="D228" s="29"/>
      <c r="E228" s="29"/>
      <c r="F228" s="29"/>
      <c r="G228" s="29"/>
      <c r="H228" s="31">
        <v>29615.01</v>
      </c>
      <c r="I228" s="31">
        <v>29615.01</v>
      </c>
      <c r="J228" s="30"/>
      <c r="K228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385CF-493C-4AB1-9AD9-4F7D11963A3B}">
  <sheetPr>
    <pageSetUpPr fitToPage="1"/>
  </sheetPr>
  <dimension ref="A1:H63"/>
  <sheetViews>
    <sheetView showGridLines="0" workbookViewId="0">
      <selection sqref="A1:H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8" width="18.5703125" customWidth="1"/>
  </cols>
  <sheetData>
    <row r="1" spans="1:8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</row>
    <row r="2" spans="1:8" ht="15.75" customHeight="1" x14ac:dyDescent="0.2">
      <c r="A2" s="54" t="s">
        <v>162</v>
      </c>
      <c r="B2" s="54"/>
      <c r="C2" s="54"/>
      <c r="D2" s="54"/>
      <c r="E2" s="54"/>
      <c r="F2" s="54"/>
      <c r="G2" s="54"/>
      <c r="H2" s="54"/>
    </row>
    <row r="3" spans="1:8" ht="15" customHeight="1" x14ac:dyDescent="0.2">
      <c r="A3" s="53" t="s">
        <v>275</v>
      </c>
      <c r="B3" s="53"/>
      <c r="C3" s="53"/>
      <c r="D3" s="53"/>
      <c r="E3" s="53"/>
      <c r="F3" s="53"/>
      <c r="G3" s="53"/>
      <c r="H3" s="53"/>
    </row>
    <row r="4" spans="1:8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</row>
    <row r="5" spans="1:8" ht="15" customHeight="1" x14ac:dyDescent="0.2">
      <c r="A5" s="1"/>
      <c r="B5" s="2"/>
      <c r="C5" s="1" t="s">
        <v>161</v>
      </c>
      <c r="D5" s="1" t="s">
        <v>160</v>
      </c>
      <c r="E5" s="1" t="s">
        <v>159</v>
      </c>
      <c r="F5" s="1" t="s">
        <v>158</v>
      </c>
      <c r="G5" s="1" t="s">
        <v>157</v>
      </c>
      <c r="H5" s="1" t="s">
        <v>98</v>
      </c>
    </row>
    <row r="6" spans="1:8" ht="15" customHeight="1" x14ac:dyDescent="0.2">
      <c r="A6" s="24" t="s">
        <v>156</v>
      </c>
      <c r="B6" s="23" t="s">
        <v>155</v>
      </c>
      <c r="C6" s="22"/>
      <c r="D6" s="22"/>
      <c r="E6" s="22"/>
      <c r="F6" s="22"/>
      <c r="G6" s="22"/>
      <c r="H6" s="22"/>
    </row>
    <row r="7" spans="1:8" ht="15" customHeight="1" x14ac:dyDescent="0.2">
      <c r="A7" s="55"/>
      <c r="B7" s="55"/>
      <c r="C7" s="55"/>
      <c r="D7" s="55"/>
      <c r="E7" s="55"/>
      <c r="F7" s="55"/>
      <c r="G7" s="55"/>
      <c r="H7" s="55"/>
    </row>
    <row r="8" spans="1:8" ht="15" customHeight="1" x14ac:dyDescent="0.2">
      <c r="A8" s="19" t="s">
        <v>154</v>
      </c>
      <c r="B8" s="18" t="s">
        <v>153</v>
      </c>
      <c r="C8" s="21"/>
      <c r="D8" s="21"/>
      <c r="E8" s="21"/>
      <c r="F8" s="21"/>
      <c r="G8" s="21"/>
      <c r="H8" s="21"/>
    </row>
    <row r="9" spans="1:8" ht="15" customHeight="1" x14ac:dyDescent="0.2">
      <c r="A9" s="11" t="s">
        <v>32</v>
      </c>
      <c r="B9" s="12" t="s">
        <v>152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100</v>
      </c>
    </row>
    <row r="10" spans="1:8" ht="15" customHeight="1" x14ac:dyDescent="0.2">
      <c r="A10" s="11" t="s">
        <v>34</v>
      </c>
      <c r="B10" s="12" t="s">
        <v>151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41253.35</v>
      </c>
    </row>
    <row r="11" spans="1:8" ht="15" customHeight="1" x14ac:dyDescent="0.2">
      <c r="A11" s="11" t="s">
        <v>36</v>
      </c>
      <c r="B11" s="12" t="s">
        <v>150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-495.15</v>
      </c>
    </row>
    <row r="12" spans="1:8" ht="15" customHeight="1" x14ac:dyDescent="0.2">
      <c r="A12" s="11" t="s">
        <v>38</v>
      </c>
      <c r="B12" s="12" t="s">
        <v>149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3845.1</v>
      </c>
    </row>
    <row r="13" spans="1:8" ht="15" customHeight="1" x14ac:dyDescent="0.2">
      <c r="A13" s="11" t="s">
        <v>40</v>
      </c>
      <c r="B13" s="12" t="s">
        <v>148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-2285.6999999999998</v>
      </c>
    </row>
    <row r="14" spans="1:8" ht="15" customHeight="1" x14ac:dyDescent="0.2">
      <c r="A14" s="55"/>
      <c r="B14" s="55"/>
      <c r="C14" s="56"/>
      <c r="D14" s="56"/>
      <c r="E14" s="56"/>
      <c r="F14" s="56"/>
      <c r="G14" s="56"/>
      <c r="H14" s="56"/>
    </row>
    <row r="15" spans="1:8" ht="15" customHeight="1" thickBot="1" x14ac:dyDescent="0.25">
      <c r="A15" s="19" t="s">
        <v>147</v>
      </c>
      <c r="B15" s="18" t="s">
        <v>146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42417.599999999999</v>
      </c>
    </row>
    <row r="16" spans="1:8" ht="15" customHeight="1" thickTop="1" x14ac:dyDescent="0.2">
      <c r="A16" s="55"/>
      <c r="B16" s="55"/>
      <c r="C16" s="57"/>
      <c r="D16" s="57"/>
      <c r="E16" s="57"/>
      <c r="F16" s="57"/>
      <c r="G16" s="57"/>
      <c r="H16" s="57"/>
    </row>
    <row r="17" spans="1:8" ht="15" customHeight="1" x14ac:dyDescent="0.2">
      <c r="A17" s="19" t="s">
        <v>145</v>
      </c>
      <c r="B17" s="18" t="s">
        <v>144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42417.599999999999</v>
      </c>
    </row>
    <row r="18" spans="1:8" ht="15" customHeight="1" x14ac:dyDescent="0.2">
      <c r="A18" s="55"/>
      <c r="B18" s="55"/>
      <c r="C18" s="55"/>
      <c r="D18" s="55"/>
      <c r="E18" s="55"/>
      <c r="F18" s="55"/>
      <c r="G18" s="55"/>
      <c r="H18" s="55"/>
    </row>
    <row r="19" spans="1:8" ht="15" customHeight="1" x14ac:dyDescent="0.2">
      <c r="A19" s="19" t="s">
        <v>143</v>
      </c>
      <c r="B19" s="18" t="s">
        <v>142</v>
      </c>
      <c r="C19" s="21"/>
      <c r="D19" s="21"/>
      <c r="E19" s="21"/>
      <c r="F19" s="21"/>
      <c r="G19" s="21"/>
      <c r="H19" s="21"/>
    </row>
    <row r="20" spans="1:8" ht="15" customHeight="1" x14ac:dyDescent="0.2">
      <c r="A20" s="55"/>
      <c r="B20" s="55"/>
      <c r="C20" s="55"/>
      <c r="D20" s="55"/>
      <c r="E20" s="55"/>
      <c r="F20" s="55"/>
      <c r="G20" s="55"/>
      <c r="H20" s="55"/>
    </row>
    <row r="21" spans="1:8" ht="15" customHeight="1" x14ac:dyDescent="0.2">
      <c r="A21" s="19" t="s">
        <v>141</v>
      </c>
      <c r="B21" s="18" t="s">
        <v>140</v>
      </c>
      <c r="C21" s="21"/>
      <c r="D21" s="21"/>
      <c r="E21" s="21"/>
      <c r="F21" s="21"/>
      <c r="G21" s="21"/>
      <c r="H21" s="21"/>
    </row>
    <row r="22" spans="1:8" ht="15" customHeight="1" x14ac:dyDescent="0.2">
      <c r="A22" s="11" t="s">
        <v>42</v>
      </c>
      <c r="B22" s="12" t="s">
        <v>139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150</v>
      </c>
    </row>
    <row r="23" spans="1:8" ht="15" customHeight="1" x14ac:dyDescent="0.2">
      <c r="A23" s="11" t="s">
        <v>44</v>
      </c>
      <c r="B23" s="12" t="s">
        <v>138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7544.2</v>
      </c>
    </row>
    <row r="24" spans="1:8" ht="15" customHeight="1" x14ac:dyDescent="0.2">
      <c r="A24" s="11" t="s">
        <v>46</v>
      </c>
      <c r="B24" s="12" t="s">
        <v>137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1995.2</v>
      </c>
    </row>
    <row r="25" spans="1:8" ht="15" customHeight="1" x14ac:dyDescent="0.2">
      <c r="A25" s="11" t="s">
        <v>48</v>
      </c>
      <c r="B25" s="12" t="s">
        <v>136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550.04</v>
      </c>
    </row>
    <row r="26" spans="1:8" ht="15" customHeight="1" x14ac:dyDescent="0.2">
      <c r="A26" s="11" t="s">
        <v>50</v>
      </c>
      <c r="B26" s="12" t="s">
        <v>135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1207</v>
      </c>
    </row>
    <row r="27" spans="1:8" ht="15" customHeight="1" x14ac:dyDescent="0.2">
      <c r="A27" s="11" t="s">
        <v>52</v>
      </c>
      <c r="B27" s="12" t="s">
        <v>134</v>
      </c>
      <c r="C27" s="13">
        <v>0</v>
      </c>
      <c r="D27" s="13">
        <v>0</v>
      </c>
      <c r="E27" s="13">
        <v>0</v>
      </c>
      <c r="F27" s="13">
        <v>712</v>
      </c>
      <c r="G27" s="13">
        <v>0</v>
      </c>
      <c r="H27" s="13">
        <v>712</v>
      </c>
    </row>
    <row r="28" spans="1:8" ht="15" customHeight="1" x14ac:dyDescent="0.2">
      <c r="A28" s="11" t="s">
        <v>54</v>
      </c>
      <c r="B28" s="12" t="s">
        <v>133</v>
      </c>
      <c r="C28" s="13">
        <v>550</v>
      </c>
      <c r="D28" s="13">
        <v>0</v>
      </c>
      <c r="E28" s="13">
        <v>0</v>
      </c>
      <c r="F28" s="13">
        <v>0</v>
      </c>
      <c r="G28" s="13">
        <v>0</v>
      </c>
      <c r="H28" s="13">
        <v>550</v>
      </c>
    </row>
    <row r="29" spans="1:8" ht="15" customHeight="1" x14ac:dyDescent="0.2">
      <c r="A29" s="11" t="s">
        <v>56</v>
      </c>
      <c r="B29" s="12" t="s">
        <v>132</v>
      </c>
      <c r="C29" s="13">
        <v>1953.22</v>
      </c>
      <c r="D29" s="13">
        <v>0</v>
      </c>
      <c r="E29" s="13">
        <v>0</v>
      </c>
      <c r="F29" s="13">
        <v>2929.83</v>
      </c>
      <c r="G29" s="13">
        <v>0</v>
      </c>
      <c r="H29" s="13">
        <v>4883.05</v>
      </c>
    </row>
    <row r="30" spans="1:8" ht="15" customHeight="1" x14ac:dyDescent="0.2">
      <c r="A30" s="11" t="s">
        <v>58</v>
      </c>
      <c r="B30" s="12" t="s">
        <v>131</v>
      </c>
      <c r="C30" s="13">
        <v>0</v>
      </c>
      <c r="D30" s="13">
        <v>2200</v>
      </c>
      <c r="E30" s="13">
        <v>1100</v>
      </c>
      <c r="F30" s="13">
        <v>1100</v>
      </c>
      <c r="G30" s="13">
        <v>1100</v>
      </c>
      <c r="H30" s="13">
        <v>5500</v>
      </c>
    </row>
    <row r="31" spans="1:8" ht="15" customHeight="1" x14ac:dyDescent="0.2">
      <c r="A31" s="11" t="s">
        <v>60</v>
      </c>
      <c r="B31" s="12" t="s">
        <v>130</v>
      </c>
      <c r="C31" s="13">
        <v>0</v>
      </c>
      <c r="D31" s="13">
        <v>0</v>
      </c>
      <c r="E31" s="13">
        <v>0</v>
      </c>
      <c r="F31" s="13">
        <v>5743.29</v>
      </c>
      <c r="G31" s="13">
        <v>0</v>
      </c>
      <c r="H31" s="13">
        <v>5743.29</v>
      </c>
    </row>
    <row r="32" spans="1:8" ht="15" customHeight="1" x14ac:dyDescent="0.2">
      <c r="A32" s="11" t="s">
        <v>62</v>
      </c>
      <c r="B32" s="12" t="s">
        <v>129</v>
      </c>
      <c r="C32" s="13">
        <v>0</v>
      </c>
      <c r="D32" s="13">
        <v>0</v>
      </c>
      <c r="E32" s="13">
        <v>0</v>
      </c>
      <c r="F32" s="13">
        <v>533.49</v>
      </c>
      <c r="G32" s="13">
        <v>0</v>
      </c>
      <c r="H32" s="13">
        <v>533.49</v>
      </c>
    </row>
    <row r="33" spans="1:8" ht="15" customHeight="1" x14ac:dyDescent="0.2">
      <c r="A33" s="11" t="s">
        <v>64</v>
      </c>
      <c r="B33" s="12" t="s">
        <v>128</v>
      </c>
      <c r="C33" s="13">
        <v>117.1</v>
      </c>
      <c r="D33" s="13">
        <v>85.65</v>
      </c>
      <c r="E33" s="13">
        <v>57.1</v>
      </c>
      <c r="F33" s="13">
        <v>57.1</v>
      </c>
      <c r="G33" s="13">
        <v>57.1</v>
      </c>
      <c r="H33" s="13">
        <v>374.05</v>
      </c>
    </row>
    <row r="34" spans="1:8" ht="15" customHeight="1" x14ac:dyDescent="0.2">
      <c r="A34" s="11" t="s">
        <v>66</v>
      </c>
      <c r="B34" s="12" t="s">
        <v>127</v>
      </c>
      <c r="C34" s="13">
        <v>0</v>
      </c>
      <c r="D34" s="13">
        <v>305</v>
      </c>
      <c r="E34" s="13">
        <v>70</v>
      </c>
      <c r="F34" s="13">
        <v>0</v>
      </c>
      <c r="G34" s="13">
        <v>840</v>
      </c>
      <c r="H34" s="13">
        <v>1215</v>
      </c>
    </row>
    <row r="35" spans="1:8" ht="15" customHeight="1" x14ac:dyDescent="0.2">
      <c r="A35" s="11" t="s">
        <v>68</v>
      </c>
      <c r="B35" s="12" t="s">
        <v>126</v>
      </c>
      <c r="C35" s="13">
        <v>0</v>
      </c>
      <c r="D35" s="13">
        <v>0</v>
      </c>
      <c r="E35" s="13">
        <v>0</v>
      </c>
      <c r="F35" s="13">
        <v>700</v>
      </c>
      <c r="G35" s="13">
        <v>0</v>
      </c>
      <c r="H35" s="13">
        <v>700</v>
      </c>
    </row>
    <row r="36" spans="1:8" ht="15" customHeight="1" x14ac:dyDescent="0.2">
      <c r="A36" s="11" t="s">
        <v>70</v>
      </c>
      <c r="B36" s="12" t="s">
        <v>125</v>
      </c>
      <c r="C36" s="13">
        <v>824.14</v>
      </c>
      <c r="D36" s="13">
        <v>971.08</v>
      </c>
      <c r="E36" s="13">
        <v>861.43</v>
      </c>
      <c r="F36" s="13">
        <v>942.76</v>
      </c>
      <c r="G36" s="13">
        <v>2638.72</v>
      </c>
      <c r="H36" s="13">
        <v>6238.13</v>
      </c>
    </row>
    <row r="37" spans="1:8" ht="15" customHeight="1" x14ac:dyDescent="0.2">
      <c r="A37" s="11" t="s">
        <v>72</v>
      </c>
      <c r="B37" s="12" t="s">
        <v>124</v>
      </c>
      <c r="C37" s="13">
        <v>538</v>
      </c>
      <c r="D37" s="13">
        <v>537.95000000000005</v>
      </c>
      <c r="E37" s="13">
        <v>537.95000000000005</v>
      </c>
      <c r="F37" s="13">
        <v>536.44000000000005</v>
      </c>
      <c r="G37" s="13">
        <v>252.82</v>
      </c>
      <c r="H37" s="13">
        <v>2403.16</v>
      </c>
    </row>
    <row r="38" spans="1:8" ht="15" customHeight="1" x14ac:dyDescent="0.2">
      <c r="A38" s="11" t="s">
        <v>74</v>
      </c>
      <c r="B38" s="12" t="s">
        <v>123</v>
      </c>
      <c r="C38" s="13">
        <v>1668.5</v>
      </c>
      <c r="D38" s="13">
        <v>6607.24</v>
      </c>
      <c r="E38" s="13">
        <v>3640.81</v>
      </c>
      <c r="F38" s="13">
        <v>3181.74</v>
      </c>
      <c r="G38" s="13">
        <v>0</v>
      </c>
      <c r="H38" s="13">
        <v>15098.29</v>
      </c>
    </row>
    <row r="39" spans="1:8" ht="15" customHeight="1" x14ac:dyDescent="0.2">
      <c r="A39" s="11" t="s">
        <v>76</v>
      </c>
      <c r="B39" s="12" t="s">
        <v>122</v>
      </c>
      <c r="C39" s="13">
        <v>0</v>
      </c>
      <c r="D39" s="13">
        <v>0</v>
      </c>
      <c r="E39" s="13">
        <v>0</v>
      </c>
      <c r="F39" s="13">
        <v>0</v>
      </c>
      <c r="G39" s="13">
        <v>282.85000000000002</v>
      </c>
      <c r="H39" s="13">
        <v>282.85000000000002</v>
      </c>
    </row>
    <row r="40" spans="1:8" ht="15" customHeight="1" x14ac:dyDescent="0.2">
      <c r="A40" s="11" t="s">
        <v>78</v>
      </c>
      <c r="B40" s="12" t="s">
        <v>121</v>
      </c>
      <c r="C40" s="13">
        <v>0</v>
      </c>
      <c r="D40" s="13">
        <v>0</v>
      </c>
      <c r="E40" s="13">
        <v>0</v>
      </c>
      <c r="F40" s="13">
        <v>525</v>
      </c>
      <c r="G40" s="13">
        <v>0</v>
      </c>
      <c r="H40" s="13">
        <v>525</v>
      </c>
    </row>
    <row r="41" spans="1:8" ht="15" customHeight="1" x14ac:dyDescent="0.2">
      <c r="A41" s="55"/>
      <c r="B41" s="55"/>
      <c r="C41" s="56"/>
      <c r="D41" s="56"/>
      <c r="E41" s="56"/>
      <c r="F41" s="56"/>
      <c r="G41" s="56"/>
      <c r="H41" s="56"/>
    </row>
    <row r="42" spans="1:8" ht="15" customHeight="1" thickBot="1" x14ac:dyDescent="0.25">
      <c r="A42" s="19" t="s">
        <v>120</v>
      </c>
      <c r="B42" s="18" t="s">
        <v>119</v>
      </c>
      <c r="C42" s="17">
        <v>8223.4599999999991</v>
      </c>
      <c r="D42" s="17">
        <v>12063.92</v>
      </c>
      <c r="E42" s="17">
        <v>6267.29</v>
      </c>
      <c r="F42" s="17">
        <v>19506.89</v>
      </c>
      <c r="G42" s="17">
        <v>10143.19</v>
      </c>
      <c r="H42" s="17">
        <v>56204.75</v>
      </c>
    </row>
    <row r="43" spans="1:8" ht="15" customHeight="1" thickTop="1" x14ac:dyDescent="0.2">
      <c r="A43" s="55"/>
      <c r="B43" s="55"/>
      <c r="C43" s="58"/>
      <c r="D43" s="58"/>
      <c r="E43" s="58"/>
      <c r="F43" s="58"/>
      <c r="G43" s="58"/>
      <c r="H43" s="58"/>
    </row>
    <row r="44" spans="1:8" ht="15" customHeight="1" x14ac:dyDescent="0.2">
      <c r="A44" s="19" t="s">
        <v>118</v>
      </c>
      <c r="B44" s="18" t="s">
        <v>117</v>
      </c>
      <c r="C44" s="21"/>
      <c r="D44" s="21"/>
      <c r="E44" s="21"/>
      <c r="F44" s="21"/>
      <c r="G44" s="21"/>
      <c r="H44" s="21"/>
    </row>
    <row r="45" spans="1:8" ht="15" customHeight="1" x14ac:dyDescent="0.2">
      <c r="A45" s="11" t="s">
        <v>80</v>
      </c>
      <c r="B45" s="12" t="s">
        <v>116</v>
      </c>
      <c r="C45" s="13">
        <v>0</v>
      </c>
      <c r="D45" s="13">
        <v>0</v>
      </c>
      <c r="E45" s="13">
        <v>1640</v>
      </c>
      <c r="F45" s="13">
        <v>1230</v>
      </c>
      <c r="G45" s="13">
        <v>0</v>
      </c>
      <c r="H45" s="13">
        <v>2870</v>
      </c>
    </row>
    <row r="46" spans="1:8" ht="15" customHeight="1" x14ac:dyDescent="0.2">
      <c r="A46" s="11" t="s">
        <v>82</v>
      </c>
      <c r="B46" s="12" t="s">
        <v>115</v>
      </c>
      <c r="C46" s="13">
        <v>236.72</v>
      </c>
      <c r="D46" s="13">
        <v>148.32</v>
      </c>
      <c r="E46" s="13">
        <v>153.82</v>
      </c>
      <c r="F46" s="13">
        <v>153.82</v>
      </c>
      <c r="G46" s="13">
        <v>230.73</v>
      </c>
      <c r="H46" s="13">
        <v>923.41</v>
      </c>
    </row>
    <row r="47" spans="1:8" ht="15" customHeight="1" x14ac:dyDescent="0.2">
      <c r="A47" s="11" t="s">
        <v>84</v>
      </c>
      <c r="B47" s="12" t="s">
        <v>114</v>
      </c>
      <c r="C47" s="13">
        <v>42</v>
      </c>
      <c r="D47" s="13">
        <v>0</v>
      </c>
      <c r="E47" s="13">
        <v>0</v>
      </c>
      <c r="F47" s="13">
        <v>0</v>
      </c>
      <c r="G47" s="13">
        <v>0</v>
      </c>
      <c r="H47" s="13">
        <v>42</v>
      </c>
    </row>
    <row r="48" spans="1:8" ht="15" customHeight="1" x14ac:dyDescent="0.2">
      <c r="A48" s="11" t="s">
        <v>86</v>
      </c>
      <c r="B48" s="12" t="s">
        <v>113</v>
      </c>
      <c r="C48" s="13">
        <v>65</v>
      </c>
      <c r="D48" s="13">
        <v>0</v>
      </c>
      <c r="E48" s="13">
        <v>15</v>
      </c>
      <c r="F48" s="13">
        <v>15</v>
      </c>
      <c r="G48" s="13">
        <v>15</v>
      </c>
      <c r="H48" s="13">
        <v>110</v>
      </c>
    </row>
    <row r="49" spans="1:8" ht="15" customHeight="1" x14ac:dyDescent="0.2">
      <c r="A49" s="55"/>
      <c r="B49" s="55"/>
      <c r="C49" s="55"/>
      <c r="D49" s="55"/>
      <c r="E49" s="55"/>
      <c r="F49" s="55"/>
      <c r="G49" s="55"/>
      <c r="H49" s="55"/>
    </row>
    <row r="50" spans="1:8" ht="15" customHeight="1" x14ac:dyDescent="0.2">
      <c r="A50" s="19" t="s">
        <v>112</v>
      </c>
      <c r="B50" s="18" t="s">
        <v>111</v>
      </c>
      <c r="C50" s="21"/>
      <c r="D50" s="21"/>
      <c r="E50" s="21"/>
      <c r="F50" s="21"/>
      <c r="G50" s="21"/>
      <c r="H50" s="21"/>
    </row>
    <row r="51" spans="1:8" ht="15" customHeight="1" x14ac:dyDescent="0.2">
      <c r="A51" s="11" t="s">
        <v>88</v>
      </c>
      <c r="B51" s="12" t="s">
        <v>89</v>
      </c>
      <c r="C51" s="13">
        <v>0</v>
      </c>
      <c r="D51" s="13">
        <v>0</v>
      </c>
      <c r="E51" s="13">
        <v>0</v>
      </c>
      <c r="F51" s="13">
        <v>0</v>
      </c>
      <c r="G51" s="13">
        <v>2023.44</v>
      </c>
      <c r="H51" s="13">
        <v>2023.44</v>
      </c>
    </row>
    <row r="52" spans="1:8" ht="15" customHeight="1" x14ac:dyDescent="0.2">
      <c r="A52" s="11" t="s">
        <v>90</v>
      </c>
      <c r="B52" s="12" t="s">
        <v>110</v>
      </c>
      <c r="C52" s="13">
        <v>1015.38</v>
      </c>
      <c r="D52" s="13">
        <v>1523.07</v>
      </c>
      <c r="E52" s="13">
        <v>1015.38</v>
      </c>
      <c r="F52" s="13">
        <v>1015.38</v>
      </c>
      <c r="G52" s="13">
        <v>1015.38</v>
      </c>
      <c r="H52" s="13">
        <v>5584.59</v>
      </c>
    </row>
    <row r="53" spans="1:8" ht="15" customHeight="1" x14ac:dyDescent="0.2">
      <c r="A53" s="11" t="s">
        <v>92</v>
      </c>
      <c r="B53" s="12" t="s">
        <v>109</v>
      </c>
      <c r="C53" s="13">
        <v>77.680000000000007</v>
      </c>
      <c r="D53" s="13">
        <v>116.52</v>
      </c>
      <c r="E53" s="13">
        <v>77.680000000000007</v>
      </c>
      <c r="F53" s="13">
        <v>77.680000000000007</v>
      </c>
      <c r="G53" s="13">
        <v>77.680000000000007</v>
      </c>
      <c r="H53" s="13">
        <v>427.24</v>
      </c>
    </row>
    <row r="54" spans="1:8" ht="15" customHeight="1" x14ac:dyDescent="0.2">
      <c r="A54" s="11" t="s">
        <v>94</v>
      </c>
      <c r="B54" s="12" t="s">
        <v>108</v>
      </c>
      <c r="C54" s="13">
        <v>6.1</v>
      </c>
      <c r="D54" s="13">
        <v>9.15</v>
      </c>
      <c r="E54" s="13">
        <v>6.1</v>
      </c>
      <c r="F54" s="13">
        <v>6.1</v>
      </c>
      <c r="G54" s="13">
        <v>6.1</v>
      </c>
      <c r="H54" s="13">
        <v>33.549999999999997</v>
      </c>
    </row>
    <row r="55" spans="1:8" ht="15" customHeight="1" x14ac:dyDescent="0.2">
      <c r="A55" s="11" t="s">
        <v>96</v>
      </c>
      <c r="B55" s="12" t="s">
        <v>107</v>
      </c>
      <c r="C55" s="13">
        <v>21.32</v>
      </c>
      <c r="D55" s="13">
        <v>31.98</v>
      </c>
      <c r="E55" s="13">
        <v>21.32</v>
      </c>
      <c r="F55" s="13">
        <v>21.32</v>
      </c>
      <c r="G55" s="13">
        <v>21.32</v>
      </c>
      <c r="H55" s="13">
        <v>117.26</v>
      </c>
    </row>
    <row r="56" spans="1:8" ht="15" customHeight="1" x14ac:dyDescent="0.2">
      <c r="A56" s="55"/>
      <c r="B56" s="55"/>
      <c r="C56" s="56"/>
      <c r="D56" s="56"/>
      <c r="E56" s="56"/>
      <c r="F56" s="56"/>
      <c r="G56" s="56"/>
      <c r="H56" s="56"/>
    </row>
    <row r="57" spans="1:8" ht="15" customHeight="1" thickBot="1" x14ac:dyDescent="0.25">
      <c r="A57" s="19" t="s">
        <v>106</v>
      </c>
      <c r="B57" s="18" t="s">
        <v>105</v>
      </c>
      <c r="C57" s="17">
        <v>1357.2</v>
      </c>
      <c r="D57" s="17">
        <v>1829.04</v>
      </c>
      <c r="E57" s="17">
        <v>1274.3</v>
      </c>
      <c r="F57" s="17">
        <v>1274.3</v>
      </c>
      <c r="G57" s="17">
        <v>3374.65</v>
      </c>
      <c r="H57" s="17">
        <v>9109.49</v>
      </c>
    </row>
    <row r="58" spans="1:8" ht="15" customHeight="1" thickTop="1" x14ac:dyDescent="0.2">
      <c r="A58" s="55"/>
      <c r="B58" s="55"/>
      <c r="C58" s="57"/>
      <c r="D58" s="57"/>
      <c r="E58" s="57"/>
      <c r="F58" s="57"/>
      <c r="G58" s="57"/>
      <c r="H58" s="57"/>
    </row>
    <row r="59" spans="1:8" ht="15" customHeight="1" x14ac:dyDescent="0.2">
      <c r="A59" s="19" t="s">
        <v>104</v>
      </c>
      <c r="B59" s="18" t="s">
        <v>103</v>
      </c>
      <c r="C59" s="20">
        <v>1464.2</v>
      </c>
      <c r="D59" s="20">
        <v>1829.04</v>
      </c>
      <c r="E59" s="20">
        <v>2929.3</v>
      </c>
      <c r="F59" s="20">
        <v>2519.3000000000002</v>
      </c>
      <c r="G59" s="20">
        <v>3389.65</v>
      </c>
      <c r="H59" s="20">
        <v>12131.49</v>
      </c>
    </row>
    <row r="60" spans="1:8" ht="15" customHeight="1" x14ac:dyDescent="0.2">
      <c r="A60" s="55"/>
      <c r="B60" s="55"/>
      <c r="C60" s="56"/>
      <c r="D60" s="56"/>
      <c r="E60" s="56"/>
      <c r="F60" s="56"/>
      <c r="G60" s="56"/>
      <c r="H60" s="56"/>
    </row>
    <row r="61" spans="1:8" ht="15" customHeight="1" thickBot="1" x14ac:dyDescent="0.25">
      <c r="A61" s="19" t="s">
        <v>102</v>
      </c>
      <c r="B61" s="18" t="s">
        <v>101</v>
      </c>
      <c r="C61" s="17">
        <v>9687.66</v>
      </c>
      <c r="D61" s="17">
        <v>13892.96</v>
      </c>
      <c r="E61" s="17">
        <v>9196.59</v>
      </c>
      <c r="F61" s="17">
        <v>22026.19</v>
      </c>
      <c r="G61" s="17">
        <v>13532.84</v>
      </c>
      <c r="H61" s="17">
        <v>68336.240000000005</v>
      </c>
    </row>
    <row r="62" spans="1:8" ht="15" customHeight="1" thickTop="1" x14ac:dyDescent="0.2">
      <c r="A62" s="55"/>
      <c r="B62" s="55"/>
      <c r="C62" s="57"/>
      <c r="D62" s="57"/>
      <c r="E62" s="57"/>
      <c r="F62" s="57"/>
      <c r="G62" s="57"/>
      <c r="H62" s="57"/>
    </row>
    <row r="63" spans="1:8" ht="15" customHeight="1" thickBot="1" x14ac:dyDescent="0.25">
      <c r="A63" s="19" t="s">
        <v>100</v>
      </c>
      <c r="B63" s="18" t="s">
        <v>99</v>
      </c>
      <c r="C63" s="17">
        <v>-1224.1400000000001</v>
      </c>
      <c r="D63" s="17">
        <v>-6711.14</v>
      </c>
      <c r="E63" s="17">
        <v>2599.33</v>
      </c>
      <c r="F63" s="17">
        <v>-14331.69</v>
      </c>
      <c r="G63" s="17">
        <v>-6251</v>
      </c>
      <c r="H63" s="17">
        <v>-25918.639999999999</v>
      </c>
    </row>
  </sheetData>
  <mergeCells count="16">
    <mergeCell ref="A14:H14"/>
    <mergeCell ref="A16:H16"/>
    <mergeCell ref="A18:H18"/>
    <mergeCell ref="A20:H20"/>
    <mergeCell ref="A41:H41"/>
    <mergeCell ref="A1:H1"/>
    <mergeCell ref="A2:H2"/>
    <mergeCell ref="A3:H3"/>
    <mergeCell ref="A4:H4"/>
    <mergeCell ref="A7:H7"/>
    <mergeCell ref="A62:H62"/>
    <mergeCell ref="A43:H43"/>
    <mergeCell ref="A49:H49"/>
    <mergeCell ref="A56:H56"/>
    <mergeCell ref="A58:H58"/>
    <mergeCell ref="A60:H60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Balance-534W42nd.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Balance-534W42nd.'!Print_Titles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2024-12-20T16:46:26Z</dcterms:modified>
  <cp:category/>
  <cp:contentStatus/>
</cp:coreProperties>
</file>